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PC\Desktop\Galerija struja\"/>
    </mc:Choice>
  </mc:AlternateContent>
  <xr:revisionPtr revIDLastSave="0" documentId="13_ncr:1_{BB6C050A-D2EE-4BB9-812C-E60E1102388B}" xr6:coauthVersionLast="47" xr6:coauthVersionMax="47" xr10:uidLastSave="{00000000-0000-0000-0000-000000000000}"/>
  <bookViews>
    <workbookView xWindow="-108" yWindow="-108" windowWidth="30936" windowHeight="16896" firstSheet="3" activeTab="8" xr2:uid="{00000000-000D-0000-FFFF-FFFF00000000}"/>
  </bookViews>
  <sheets>
    <sheet name="NASLOVNICA GOR" sheetId="10" r:id="rId1"/>
    <sheet name="Opće" sheetId="8" r:id="rId2"/>
    <sheet name="1. ENERGETSKI RAZVOD" sheetId="4" r:id="rId3"/>
    <sheet name="2. RASVJETA I UTIČNICE" sheetId="17" r:id="rId4"/>
    <sheet name="3. LPS-IZJEDNAČENJE  POT." sheetId="19" r:id="rId5"/>
    <sheet name="4. STROJARSKE INSTALACIJE" sheetId="20" r:id="rId6"/>
    <sheet name="5. STRUKTURNO KABLIRANJE" sheetId="26" r:id="rId7"/>
    <sheet name="6. OSTALO" sheetId="24" r:id="rId8"/>
    <sheet name="REKAPITULACIJA" sheetId="5" r:id="rId9"/>
  </sheets>
  <definedNames>
    <definedName name="_rbr" localSheetId="6">'5. STRUKTURNO KABLIRANJE'!$A$1</definedName>
    <definedName name="_rbr">#REF!</definedName>
    <definedName name="_xlnm.Print_Area" localSheetId="2">'1. ENERGETSKI RAZVOD'!$A$1:$F$39</definedName>
    <definedName name="_xlnm.Print_Area" localSheetId="3">'2. RASVJETA I UTIČNICE'!$A$1:$F$71</definedName>
    <definedName name="_xlnm.Print_Area" localSheetId="4">'3. LPS-IZJEDNAČENJE  POT.'!$A$1:$F$30</definedName>
    <definedName name="_xlnm.Print_Area" localSheetId="5">'4. STROJARSKE INSTALACIJE'!$A$1:$F$20</definedName>
    <definedName name="_xlnm.Print_Area" localSheetId="6">'5. STRUKTURNO KABLIRANJE'!$A$1:$F$35</definedName>
    <definedName name="_xlnm.Print_Area" localSheetId="7">'6. OSTALO'!$A$1:$F$32</definedName>
    <definedName name="_xlnm.Print_Area" localSheetId="0">'NASLOVNICA GOR'!$A$1:$G$54</definedName>
    <definedName name="_xlnm.Print_Area" localSheetId="1">Opće!$A$1:$B$24</definedName>
    <definedName name="_xlnm.Print_Area" localSheetId="8">REKAPITULACIJA!$A$1:$G$37</definedName>
    <definedName name="_xlnm.Print_Titles" localSheetId="2">'1. ENERGETSKI RAZVOD'!$1:$6</definedName>
    <definedName name="_xlnm.Print_Titles" localSheetId="3">'2. RASVJETA I UTIČNICE'!$1:$6</definedName>
    <definedName name="_xlnm.Print_Titles" localSheetId="4">'3. LPS-IZJEDNAČENJE  POT.'!$1:$6</definedName>
    <definedName name="_xlnm.Print_Titles" localSheetId="5">'4. STROJARSKE INSTALACIJE'!$1:$6</definedName>
    <definedName name="_xlnm.Print_Titles" localSheetId="6">'5. STRUKTURNO KABLIRANJE'!$1:$6</definedName>
    <definedName name="_xlnm.Print_Titles" localSheetId="7">'6. OSTALO'!$1:$6</definedName>
    <definedName name="_xlnm.Print_Titles" localSheetId="1">Opće!$1:$3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26" l="1"/>
  <c r="F19" i="26"/>
  <c r="F24" i="26"/>
  <c r="F26" i="26"/>
  <c r="F28" i="26"/>
  <c r="F23" i="19"/>
  <c r="F26" i="4"/>
  <c r="F11" i="19" l="1"/>
  <c r="F9" i="19" l="1"/>
  <c r="F46" i="17" l="1"/>
  <c r="F9" i="4" l="1"/>
  <c r="F28" i="4"/>
  <c r="F27" i="4"/>
  <c r="F34" i="4"/>
  <c r="F32" i="4"/>
  <c r="F30" i="4"/>
  <c r="F11" i="4" l="1"/>
  <c r="F15" i="20" l="1"/>
  <c r="F13" i="20" l="1"/>
  <c r="F11" i="20"/>
  <c r="F9" i="20"/>
  <c r="F39" i="17" l="1"/>
  <c r="F38" i="17"/>
  <c r="F30" i="26"/>
  <c r="F25" i="26"/>
  <c r="F21" i="26"/>
  <c r="F16" i="26"/>
  <c r="F13" i="26"/>
  <c r="F12" i="26"/>
  <c r="F11" i="26"/>
  <c r="F10" i="26"/>
  <c r="F33" i="26" l="1"/>
  <c r="F17" i="5" s="1"/>
  <c r="F25" i="19" l="1"/>
  <c r="F32" i="17" l="1"/>
  <c r="F31" i="17"/>
  <c r="F30" i="17"/>
  <c r="F29" i="17"/>
  <c r="F28" i="17"/>
  <c r="F27" i="17"/>
  <c r="F25" i="17"/>
  <c r="F23" i="17"/>
  <c r="F20" i="17"/>
  <c r="F18" i="17"/>
  <c r="F17" i="17"/>
  <c r="F16" i="17"/>
  <c r="F27" i="24" l="1"/>
  <c r="F25" i="24"/>
  <c r="F23" i="24"/>
  <c r="F21" i="19"/>
  <c r="F19" i="19"/>
  <c r="F18" i="19"/>
  <c r="F17" i="19"/>
  <c r="F15" i="19"/>
  <c r="F13" i="19"/>
  <c r="F10" i="19"/>
  <c r="F66" i="17"/>
  <c r="F63" i="17"/>
  <c r="F62" i="17"/>
  <c r="F61" i="17"/>
  <c r="F58" i="17"/>
  <c r="F57" i="17"/>
  <c r="F56" i="17"/>
  <c r="F53" i="17"/>
  <c r="F52" i="17"/>
  <c r="F51" i="17"/>
  <c r="F50" i="17"/>
  <c r="F45" i="17"/>
  <c r="F40" i="17"/>
  <c r="F37" i="17"/>
  <c r="F26" i="17"/>
  <c r="F24" i="17"/>
  <c r="F22" i="17"/>
  <c r="F21" i="17"/>
  <c r="F19" i="17"/>
  <c r="F15" i="17"/>
  <c r="F30" i="24" l="1"/>
  <c r="F19" i="5" s="1"/>
  <c r="F18" i="20"/>
  <c r="F15" i="5" s="1"/>
  <c r="F28" i="19"/>
  <c r="F13" i="5" s="1"/>
  <c r="F69" i="17"/>
  <c r="F11" i="5" s="1"/>
  <c r="F37" i="4" l="1"/>
  <c r="F9" i="5" s="1"/>
  <c r="F22" i="5" s="1"/>
  <c r="F6" i="4"/>
</calcChain>
</file>

<file path=xl/sharedStrings.xml><?xml version="1.0" encoding="utf-8"?>
<sst xmlns="http://schemas.openxmlformats.org/spreadsheetml/2006/main" count="383" uniqueCount="186">
  <si>
    <t>r.br.</t>
  </si>
  <si>
    <t>jed</t>
  </si>
  <si>
    <t>količina</t>
  </si>
  <si>
    <t>cijena</t>
  </si>
  <si>
    <t>iznos</t>
  </si>
  <si>
    <t>opis stavke</t>
  </si>
  <si>
    <t>4x5=6</t>
  </si>
  <si>
    <t>INVESTITOR:</t>
  </si>
  <si>
    <t>GRAĐEVINA I LOKACIJA:</t>
  </si>
  <si>
    <t>ZOP:</t>
  </si>
  <si>
    <t>kom</t>
  </si>
  <si>
    <t>-</t>
  </si>
  <si>
    <t>1.</t>
  </si>
  <si>
    <t>2.</t>
  </si>
  <si>
    <t>3.</t>
  </si>
  <si>
    <t>4.</t>
  </si>
  <si>
    <t>5.</t>
  </si>
  <si>
    <t>6.</t>
  </si>
  <si>
    <t>7.</t>
  </si>
  <si>
    <t>8.</t>
  </si>
  <si>
    <t>9.</t>
  </si>
  <si>
    <t></t>
  </si>
  <si>
    <t>OZNAKA:</t>
  </si>
  <si>
    <t>TROŠKOVNIK ELEKTROTEHNIČKIH INSTALACIJA</t>
  </si>
  <si>
    <t>OPĆE ODREDBE TROŠKOVNIKA</t>
  </si>
  <si>
    <t>Svi radovi iz ovog troškovnika moraju biti izvedeni stručno, precizno i savjesno prema datom troškovničkom opisu i projektu, te moraju odgovarati važećim tehničkim propisima i normativima. U cijeni pojedinih stavaka obuhvaćeni su svi troškovi za puno dovršenje stavke, sav rad, materijal, sve zidarske pripomoći, svi prijevozi i prijenosi, razni doprinosi, dodaci i režijski troškovi, sva potrebna ispitivanja i funkcionalne probe do potpune funkcionalnosti, čišćenje, izdavanje atesta, izrada svih projekata izvedenog stanja, izrada katastra svih vanjskih instalacija, obučavanja korisnika opreme, sitni spojni, montažni i brtveni materijal, tehnička dokumentacija sustava, tehnički listovi i certifikati ugrađene opreme, dokumentacije za rukovanje i održavanje sustava, certifikati o protokolarnim mjerenjima, te svi ini troškovi izvoditelja vezani na organizaciju gradilišta. Potrebna su slijedeća ispitivanja funkcionalnosti, propisana mjerenja, te izdavanje kompleta dokaza kvalitete:</t>
  </si>
  <si>
    <t>- funkcionalnost svih instalacija</t>
  </si>
  <si>
    <t>- otpor izolacije svih instalacija</t>
  </si>
  <si>
    <t>- zaštita od KS</t>
  </si>
  <si>
    <t>- zaštita od indirektnog dodira</t>
  </si>
  <si>
    <t>- otpor uzemljenja</t>
  </si>
  <si>
    <t>- propusnost svih cijevi</t>
  </si>
  <si>
    <t>- povezanost metalnih masa (izjednačenje potencijala)</t>
  </si>
  <si>
    <t>- jakost rasvjete u svim radnim prostorima</t>
  </si>
  <si>
    <t>- atesti elektro opreme i materijala</t>
  </si>
  <si>
    <t>- efikasnost protupanik rasvjete</t>
  </si>
  <si>
    <t>- efikasnost isključivanja tipkala u slučaju nužde</t>
  </si>
  <si>
    <t>- efikasnost zaštite od povratnog napona DEA</t>
  </si>
  <si>
    <t>- podešenost bimetalnih releja</t>
  </si>
  <si>
    <t>- jačina polja na antenskim utičnicama</t>
  </si>
  <si>
    <t>- atest protupožarnog sredstva na prelazima između požarnih zona</t>
  </si>
  <si>
    <r>
      <t>Sav upotrebljeni materijal mora biti kvalitetan i odgovarati odredbama odgovarajućih standarda i propisa. Nekvalitetan materijal ne smije se upotrebljavati. Za sav materijal koji će se upotrijebiti za građenje, izvoditelj radova mora pribaviti uvjerenje o kvaliteti materijala koji se mora priložiti primopredaji izvedenih radova. Radovi moraju biti izvedeni prema projektu, te izvoditelj ne smije vršiti nikakve promjene ili odstupanja od projekta bez odobrenja stručnog nadzora, investitora i projektanta. Sva evetualna odstupanja od projekta moraju se upisati u građevinski dnevnik od strane nadzornog inženjera i moraju biti usaglašena od strane investitora. Bez odobrenja investitora , izvoditelj ne smije upotrebljavati materijale koji nisu predviđeni projektom. Za čitavo vrijeme građenja izvoditelj je dužan održavati potrebnu čistoću na gradilištu. Ukoliko investitor utvrdi da neki materijal ne odgovara kvaliteti i važećim propisima izvoditelj je dužan isti materijal ukloniti sa gradilišta o svom trošku i zamijeniti ga sa propisanim. Svi radovi iz troškovnika obračunat će se prema "Prosječnim normama u graditeljstvu" ukoliko u pojedinim stavkama nije drugačije označeno.Obračun radova vršiti će se prema odredbama iz ugovora između izvoditelja i investitora.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 te osiguranja uvjeta da ne dođe do oštećenja susjednih objekata. Izvoditelj se u tijeku gradnje mora pridržavati odredaba zakona o gradnji, Zakona o zaštiti na radu i drugih važećih pozitivnih propisa RH. Domaći proizvodi, proizvedeni u Republici Hrvatskoj , imaju prvenstvo primjene, odnosno ugradnje pri unošenju od strane ponuđača u stavke troškovnika. Imenovanje pojedinog proizvoda i proizvođača ima samo značenje tehničko - tehnoloških i približno oblikovnih osobitosti prizvoda koji će se ugraditi, a nikako naredbodavnu obaveznu dobavu, proizvodnju i ugradbu imenovanog proizvoda.</t>
    </r>
    <r>
      <rPr>
        <sz val="11"/>
        <rFont val="ISOCPEUR"/>
        <family val="2"/>
        <charset val="238"/>
      </rPr>
      <t xml:space="preserve">  </t>
    </r>
  </si>
  <si>
    <t>INSTALACIJA ENERGETSKOG RAZVODA</t>
  </si>
  <si>
    <t>komplet</t>
  </si>
  <si>
    <t>Isporuka, polaganje (u instalacionu cijev) kabela:</t>
  </si>
  <si>
    <t xml:space="preserve">m </t>
  </si>
  <si>
    <t>Uspostava gradilišnog priključka i osiguranje električne energije za sve izvoditelje radova.</t>
  </si>
  <si>
    <t>Izrada svih potrebnih proboja kroz zidove ili grede potrebnih za vođenje elektro instalacija</t>
  </si>
  <si>
    <t>Isporuka, ugradnja i spajanje tipkala za slučaj nužnog isklopa, žute boje</t>
  </si>
  <si>
    <t>INSTALACIJA ENERGETSKOG RAZVODA- UKUPNO:</t>
  </si>
  <si>
    <t>INSTALACIJA RASVJETE I UTIČNICA</t>
  </si>
  <si>
    <t>NAPOMENA: Prije dobave i ugradnje obvezno dati glavnom projektantu na uvid i potvrdu uzorke svih vidljivih elemenata elektroinstalacija (svjetiljke, utičnice, prekidače i slično)</t>
  </si>
  <si>
    <t xml:space="preserve">2.1. </t>
  </si>
  <si>
    <t>RASVJETNA TIJELA</t>
  </si>
  <si>
    <t>Isporuka, montaža i spajanje rasvjetnih tijela, komplet sa izvorima svjetlosti, elektroničkim predspojnim napravama i montažnim priborom sve prema izboru glavnog projektanta:</t>
  </si>
  <si>
    <t>NAPOMENA: Svjetiljke iz ovog troškovnika moraju posjedovati valjane CE i ISO9001 certifikate, te biti proizvedene sukladno zahtjevima standarda proizvodnje HRN EN 60598:2009 - CEI 34.21.</t>
  </si>
  <si>
    <t>2.2.</t>
  </si>
  <si>
    <t>PREKIDAČI</t>
  </si>
  <si>
    <t>Isporuka, montaža i spajanje prekidača za rasvjetu modularnog tipa komplet s instalacijskom kutijom, držačem i ukrasnom maskom tip kao Vimar Idea Classic ili jednakovrijedan ____________________ , boja po izboru glavnog projektanta!:</t>
  </si>
  <si>
    <t>Prekidači za ugradnju pod žbuku :</t>
  </si>
  <si>
    <t xml:space="preserve">kom </t>
  </si>
  <si>
    <t>- izmjenični</t>
  </si>
  <si>
    <t>2.3.</t>
  </si>
  <si>
    <t>UTIČNICE</t>
  </si>
  <si>
    <t>Isporuka, montaža i spajanje utičnica modularnog tipa komplet s instalacijskom kutijom, držačem i ukrasnom maskom  tip kao Vimar Idea Classic ili jednakovrijedan ____________________ , boja po izboru glavnog projektanta!:</t>
  </si>
  <si>
    <t xml:space="preserve">  </t>
  </si>
  <si>
    <t>Utičnice za ugradnju pod žbuku :</t>
  </si>
  <si>
    <t>Jednofazna,16A-250V, 1+N+PE</t>
  </si>
  <si>
    <t>2.4.</t>
  </si>
  <si>
    <t>KABELI I PRIBOR</t>
  </si>
  <si>
    <t>Isporuka , polaganje (dijelom na kabelske police horizontalne i vertikalne, dijelom na obujmice, a dijelom uvlačenjem u PVC cijevi u betonu ili pregradnom zidu) te spajanje slijedećih kabela:</t>
  </si>
  <si>
    <t>Isporuka i ugradnja plastičnih kutija:</t>
  </si>
  <si>
    <t>ugradna PVC kutija, ɸ=60mm</t>
  </si>
  <si>
    <t>ugradna PVC kutija, ɸ=80mm</t>
  </si>
  <si>
    <t>nadgradna PVC kutija 100x100mm</t>
  </si>
  <si>
    <t>Isporuka i ugradnja PVC i Ticino samogasivih cijevi, te obujmica:</t>
  </si>
  <si>
    <t>CS cijev ɸ=50 mm</t>
  </si>
  <si>
    <t>CS cijev ɸ=20 mm</t>
  </si>
  <si>
    <t>obujmica</t>
  </si>
  <si>
    <t>100 mm</t>
  </si>
  <si>
    <t>m</t>
  </si>
  <si>
    <t>INSTALACIJA RASVJETE I UTIČNICA- UKUPNO:</t>
  </si>
  <si>
    <t>R E K A P I T U L A C I J A</t>
  </si>
  <si>
    <t>ELEKTRO INSTALACIJE STROJARSKIH UREĐAJA</t>
  </si>
  <si>
    <t>OSTALO</t>
  </si>
  <si>
    <t>S V E U K U P N O : kn</t>
  </si>
  <si>
    <t>INSTALACIJE STROJARSKIH UREĐAJA</t>
  </si>
  <si>
    <t>10.</t>
  </si>
  <si>
    <t>11.</t>
  </si>
  <si>
    <t>12.</t>
  </si>
  <si>
    <t>INSTALACIJE STROJARSKIH UREĐAJA - UKUPNO:</t>
  </si>
  <si>
    <t>Isporuka, ugradnja i spajanje kutija za izjednačenje potencijala u sanitarnim čvorovima, tehničkim  prostorijama i kod elektro razdjelnika</t>
  </si>
  <si>
    <t>Isporuka, polaganje i spajanje vodiča</t>
  </si>
  <si>
    <t xml:space="preserve">- P/Y - 10 mm² </t>
  </si>
  <si>
    <t>- P/Y -  6 mm²</t>
  </si>
  <si>
    <t>Izrada spoja metalnih masa u sanitarnim čvorovima sa odgovarajućim cijevnim spojnicama</t>
  </si>
  <si>
    <t xml:space="preserve">Ostali sitni neimenovani materijal kao elektrode, olovo, bitumen, prokrom lim, prokrom vijci i slično </t>
  </si>
  <si>
    <t>Razna ispitivanja funkcionalnosti, propisana mjerenja, te izdavanje kompleta dokaza kvalitete:</t>
  </si>
  <si>
    <t xml:space="preserve"> </t>
  </si>
  <si>
    <t>- zaštita od KS (otpor petlje kratkog spoja i zemljospoja)</t>
  </si>
  <si>
    <t>- integritet i otpor uzemljenja</t>
  </si>
  <si>
    <t>Svi pripremno-završni radovi, sav potreban pribor, alat i skele, prenosi po gradilištu, čišćenje gradilišta, odvoz viška neupotrebljivog materijala na deponij, te radovi i usluge za druge izvoditelje</t>
  </si>
  <si>
    <t xml:space="preserve">Izrada dokumentacije izvedenog stanja svih instalacija u pisanom i digitalnom obliku (CD) </t>
  </si>
  <si>
    <t>OSTALO - UKUPNO:</t>
  </si>
  <si>
    <t>13.</t>
  </si>
  <si>
    <t>14.</t>
  </si>
  <si>
    <t>15.</t>
  </si>
  <si>
    <t>16.</t>
  </si>
  <si>
    <t>17.</t>
  </si>
  <si>
    <t>18.</t>
  </si>
  <si>
    <t>-(N)HXHX F180/E90 3 x 1,5 mm²</t>
  </si>
  <si>
    <t>INSTALACIJA STRUKTURNOG KABLIRANJA</t>
  </si>
  <si>
    <t>INSTALACIJA STRUKTURNOG KABLIRANJA - UKUPNO:</t>
  </si>
  <si>
    <t>Ispitivanje ispravnosti instalirane telefonske parice mjernim istrumentom i izdavanje potvrde o ispravnosti ispitanih telefonskih parica</t>
  </si>
  <si>
    <t>Mjerenje i izdavanje potvrde o izvršenom mjerenju otpora uzemljenja komunikacijskog razdjelnika</t>
  </si>
  <si>
    <t>- isklopni</t>
  </si>
  <si>
    <t>minijaturni automatski prekidač, 6A, C karakteristike, 1-polni, 10 kA</t>
  </si>
  <si>
    <t>minijaturni automatski prekidač, 10A, C karakteristike, 1-polni, 10 kA</t>
  </si>
  <si>
    <t>minijaturni automatski prekidač, 16A, C karakteristike, 1-polni, 10 kA</t>
  </si>
  <si>
    <t>diferencijalna zaštitna sklopka, 4-polna, 25/0,03A, 10kA, klasa AC</t>
  </si>
  <si>
    <t>instalacijski sklopnik 10A, sa kontaktima 2NO 230/240VAC</t>
  </si>
  <si>
    <t>Luxomat sa foto sondom</t>
  </si>
  <si>
    <t>grebenasta sklopka, Manual-0-Auto, 10A, 1-polna</t>
  </si>
  <si>
    <t>sva potrebna montažna i spojna oprema potrebna za ugradnju specificirane opreme u razdjelnik, sabirnice, redne stezaljke, sabirnice nule i zemlje, spojni vodovi, plastične kanalice, natpisne pločice, te ostali potrebni sitni spojni i montažni materijal i pribor.</t>
  </si>
  <si>
    <t>-JY(St)Y 2x1,5 mm²</t>
  </si>
  <si>
    <t>3x Jednofazna,16A-250V, 1+N+PE</t>
  </si>
  <si>
    <t>NYM 4x1,5 mm²</t>
  </si>
  <si>
    <t>NYM 3x1,5 mm²</t>
  </si>
  <si>
    <t>NYM 3x2,5 mm²</t>
  </si>
  <si>
    <t>Isporuka i montaža pocinčanih kabelskih polica komplet sa pripadajućim priborom (poklopac, konzole, nosači, spojnice, vijci):</t>
  </si>
  <si>
    <t>INSTALACIJA IZJEDNAČENJA POTENCIJALA</t>
  </si>
  <si>
    <t>INSTALACIJA IZJEDNAČENJA POTENCIJALA - UKUPNO</t>
  </si>
  <si>
    <t>Pregled i mjerenje otpora uzemljenja na cjelokupnoj instalaciji, te formiranje revizione knjige, kao i eventualno svođenje otpora u propisane granice.</t>
  </si>
  <si>
    <t>Pučko otvoreno učilište Rab</t>
  </si>
  <si>
    <t>Bobotine 1/a, Rab</t>
  </si>
  <si>
    <t>Unutrašnje uređenje poslovnog prostora u prizemlju zgrade</t>
  </si>
  <si>
    <t>k.č.zgr. 97/2, k.o. Rab-Mundanije, Rab</t>
  </si>
  <si>
    <t>294/21</t>
  </si>
  <si>
    <t>Demontaža postojeće elektro instalacije (cca 80m2), komplet sa odvozom na deponij (ili primopredajom iskoristive opreme investitoru)</t>
  </si>
  <si>
    <t>Isporuka, ugradnja i spajanje razdjelnika R0 (nadgradni) dim 900 x 600 x 200 mm sa ugrađenom slijedećom opremom</t>
  </si>
  <si>
    <t>minijaturni automatski prekidač, 40A, D karakteristike, 1P+N, 25 kA</t>
  </si>
  <si>
    <t>odvodnik prenapona, 4-polni, utične izvedbe, klasa C, In=20kA, Imax=40kA, Uc=280V</t>
  </si>
  <si>
    <t>minijaturni automatski prekidač, 10A, C karakteristike, 3-polni, 10 kA</t>
  </si>
  <si>
    <t>minijaturni automatski prekidač, 25A, C karakteristike, 3-polni, 10 kA</t>
  </si>
  <si>
    <t>- NYY 5x10 mm²</t>
  </si>
  <si>
    <t>Rasvjetna 3-fazna Eurostandard šina, bijele boje, dim: 2000×36×32 mm, kao tip 1001511 - SLV ili jednakovrijedno</t>
  </si>
  <si>
    <t>Rasvjetna 3-fazna Eurostandard šina, bijele boje, dim: 1000×36×32 mm, kao tip 1001510 - SLV ili jednakovrijedno</t>
  </si>
  <si>
    <t>Rubni element za napajanje 3-fazne Eurostandard šine, bijele boje, kao tip 1001513 - SLV ili jednakovrijedno</t>
  </si>
  <si>
    <t>Linijski konektor za povezivanje dvije 3-fazne Eurostandard šine u liniju, bijele boje, kao tip 1001516 - SLV ili jednakovrijedno</t>
  </si>
  <si>
    <t>Završni poklopac za šinu, bijele boje, kao tip 1001527 - SLV ili jednakovrijedno</t>
  </si>
  <si>
    <t>Stabilizator s prihvatom za ovjes za 3-faznu rasvjetnu šinu, bijele boje, kao tip 1001523 - SLV ili jednakovrijedno</t>
  </si>
  <si>
    <t>Ovjesni set za 3-faznu rasvjetnu šinu, 5m duljine s prihvatom na šinu, 2 kom/kpl, kao tip 1002845 - SLV ili jednakovrijedno</t>
  </si>
  <si>
    <t>kpl</t>
  </si>
  <si>
    <t>(R1) Usmjerivi reflektor s adapterom za 3-faznu Eurostandard šinu, 20W LED 3000K 60°, 1870lm, CRI 90 min, MacAdam step3 LED; snop 60°, cilindričnog oblika, tijelo od aluminija, bijele boje, mogućnost usmjeravanja 90° i rotiranja 350°, integrirano napajanje (trailing edge dim), L80B50: 50 000h, 5 godina garancije + opalni difuzor + bijeli prsten, kao tip 1004184 + 1004792 + 1006168 - NUMINOS TRACK M - SLV ili jednakovrijedno</t>
  </si>
  <si>
    <t>LED neon, 9,6W/m 24V , 2700K, IP67, 5m rola; kao tip NMS1217 ili jednakovrijedno</t>
  </si>
  <si>
    <t>Završni poklopac i napojni kabel za LED neon; kao tip NMS1217GS0 ili jednakovrijedno</t>
  </si>
  <si>
    <t>Nosač za montažu LED neona, 25mm; kao tip NMS1217A-25 clips ili jednakovrijedno</t>
  </si>
  <si>
    <t>LED napajanje 230/24V IP67, dim: 162.5 × 42.5 × 32 mm (L*W*H) ; kao tip LPV60 ili jednakovrijedno</t>
  </si>
  <si>
    <t>(E1) Nadgradna panik svjetiljka sigurnosne rasvjete, 3,4W LED 84lm, 3h autonomije, dim: 280 x 130 x 71 mm, IP65, IK07; kao tip 96634863 - VOYAGER SOLID - THORN ili jednakovrijedno</t>
  </si>
  <si>
    <t>Ugradni okvir za ugradnu montažu svjetiljke; kao tip 96629769 - THORN ili jednakovrijedno</t>
  </si>
  <si>
    <t>(E2) Protupanična svjetiljka s oznakom smjera evakuacije za stropnu ili zidnu montažu, univerzalni set piktograma, odabir autonomije rada u rasponu 1,2,3 ili 8h pute prekidača, 6,1W LED, vidljivost piktograma s udaljenosti do 23m, osvjetljenost bijelog dijela piktograma &gt;500 cd/m, dim: 330×45×190 mm, 5 godina garancije; kao tip 96633303 - VOYAGER BLADE 2 - THORN ili jednakovrijedno</t>
  </si>
  <si>
    <t>Okvir za ugradnu montažu panik svjetiljke;kao tip 96633310 - THORN ili jednakovrijedno</t>
  </si>
  <si>
    <t>(S1) Stropna nadgradna spot svjetiljka 20W LED 3000K 60°, 1870lm,  CRI 90 min, MacAdam step3 LED; snop 60°, cilindričnog oblika, tijelo od aluminija, bijele boje, integrirano napajanje (trailing edge dim), dim: Ø 85×185 mm,  L80B50: 50 000h, 5 godina garancije + opalni difuzor + bijeli prsten, kao tip 1004232 + 1004792 + 1006168 - MUMINOS CL M - SLV ili jednakovrijedno</t>
  </si>
  <si>
    <t xml:space="preserve">(D1) Ugradna stropna svjetiljka, 20W LED, 2002lm, 3000/3500/4000K (boja svjetla određuje se putem prekidača na svjetiljci), CRI80, metalno kućište bijele boje, opalni PC difuzor, dim: Ø 250 × 79 mm, ugr dim: Ø 200 mm, IP44; L80 50000h pri 25°C, 5 godina garancije, kao tip 96632756 - AMY VARIO - THORN ECO ili jednakovrijedno </t>
  </si>
  <si>
    <t>- 6x isklopni</t>
  </si>
  <si>
    <t>- senzor pokreta</t>
  </si>
  <si>
    <t>Dobava i polaganje pocinčane čelične trake 25x4 mm u betonskoj podlozi s izradom svih spojeva i premosta ispod hidroizolacije.</t>
  </si>
  <si>
    <t>Dobava i ugradnja FeZn križne spojnice za međusobno spajanje uzemljivača sa spojnim vodovima te spajanje uzemljivača na mjestima križanja.</t>
  </si>
  <si>
    <t>Dobava i ugradnja spojnice za povezivanje metalnih konstrukcija sa uzemljivačem. Stavka uključuje FeZn vodič 10 mm prosječne duljine 0,5 m</t>
  </si>
  <si>
    <t>Izvedba priključka vanjske klima jedinice vodom NYM 3x2,5mm2 dobavom i polaganjem u instalacione cijevi ɸ20mm, prosječne dužine 15m</t>
  </si>
  <si>
    <t>Izvedba veze vanjska-unutarnja klima jedinica kabelom Y(St)Y 4x0,75 mm2 dobavom i polaganjem u instalacione cijevi ɸ20mm, prosječno 10m, sa spajanjem na oba kraja</t>
  </si>
  <si>
    <r>
      <t>Izvedba veze sobnog termostata i unutarnje klima jedinice vodom LiYCY 4x0,75 mm</t>
    </r>
    <r>
      <rPr>
        <vertAlign val="superscript"/>
        <sz val="10"/>
        <rFont val="ISOCPEUR"/>
        <family val="2"/>
        <charset val="238"/>
      </rPr>
      <t>2</t>
    </r>
    <r>
      <rPr>
        <sz val="10"/>
        <rFont val="ISOCPEUR"/>
        <family val="2"/>
        <charset val="238"/>
      </rPr>
      <t xml:space="preserve"> prosječne dužine 10m dobavom i polaganjem u instalacione cijevi ɸ20mm, sa spajanjem na oba kraja</t>
    </r>
  </si>
  <si>
    <t>Izvedba priključka elektro bojlera kabelom NYM 3x2,5 mm2 dobavom i polaganjem u instalacione cijevi ɸ20mm, prosječno 10m, sa spajanjem na oba kraja</t>
  </si>
  <si>
    <t>Dobava, montaža te spajanje priključnog telefonskog razdjelnika, tip kao Kronection BOX I, Krone. Razdjelnik, komplet opremljen sa priključnim letvicama (Krone regletama) za ukupno 10 parica. Stavka obuhvaća sav montažni i spojni materijal i pribor</t>
  </si>
  <si>
    <t>- Krone regleta rastavna</t>
  </si>
  <si>
    <t>- prespojni panel sa 24 modula Cat.6/U</t>
  </si>
  <si>
    <t>- s instalacijom uzemljenja</t>
  </si>
  <si>
    <t>- s instalacijom napajanja sa zasebnog strujnog kruga</t>
  </si>
  <si>
    <t>- panel za napajanje s 5 utičnica, osiguračem i zaštitom</t>
  </si>
  <si>
    <t>Isporuka, montaža i spajanje utičnica modularnog tipa komplet s instalacijskom kutijom, držačem i ukrasnom maskom proizvođača  Vimar Plana, boja po izboru investitora</t>
  </si>
  <si>
    <t>- 2x RJ-45 Cat6</t>
  </si>
  <si>
    <t>Testiranje i izdavanje rezultata o izmjerenoj kvaliteti instaliranih U/FTP veza prema standardima ISO/IEC 11801:2002 te EN 50346 (IEC 61835). Testiranje se vrši odgovarajućim uređajem za analiziranje mrežnih kabeskih sustava.</t>
  </si>
  <si>
    <t>Dobava, isporuka i polaganje u cijevi ɸ20 mm uz izradu šlica i proboja od priključnog ormarića do komunikacijskog ormara EK u stanu, dovodnog kabela 3POHFFR 2x2x0,6 mm sa spajanjem, ispitivanjem i izradom atesta, prosječne dužine 20m</t>
  </si>
  <si>
    <t>Isporuka, montaža i spajanje ormarića za smještaj opreme za telekomunikacijsku instalaciju dim. 330x692x90mm, kao tip R&amp;M sa slijedećom opremom:</t>
  </si>
  <si>
    <t>Dobava, isporuka i montaža u instalacione cijevi uz izradu šlica i proboja kabela UTP cat. 6/ CS ɸ20 sa spajanjem, označavanjem kabela na oba kraja, ispitivanjem i izradom atesta, prosječno 10m</t>
  </si>
  <si>
    <t>NYM 5x1,5 mm²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</si>
</sst>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7" formatCode="#,##0.00\ &quot;kn&quot;;\-#,##0.00\ &quot;kn&quot;"/>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0.00_ ;[Red]\-#,##0.00\ "/>
    <numFmt numFmtId="166" formatCode="###,##0.00"/>
    <numFmt numFmtId="167" formatCode="#,##0.00\ &quot;kn&quot;"/>
    <numFmt numFmtId="168" formatCode="_-* #,##0.00\ [$€-1]_-;\-* #,##0.00\ [$€-1]_-;_-* \-??\ [$€-1]_-"/>
    <numFmt numFmtId="169" formatCode="_-* #,##0.00\ [$€]_-;\-* #,##0.00\ [$€]_-;_-* &quot;-&quot;??\ [$€]_-;_-@_-"/>
    <numFmt numFmtId="170" formatCode="General_)"/>
    <numFmt numFmtId="171" formatCode="_(&quot;kn&quot;\ * #,##0.00_);_(&quot;kn&quot;\ * \(#,##0.00\);_(&quot;kn&quot;\ * &quot;-&quot;??_);_(@_)"/>
    <numFmt numFmtId="172" formatCode="_(* #,##0.00_);_(* \(#,##0.00\);_(* &quot;-&quot;??_);_(@_)"/>
    <numFmt numFmtId="173" formatCode="_-* #,##0.00&quot;kn&quot;_-;\-* #,##0.00&quot;kn&quot;_-;_-* &quot;-&quot;??&quot;kn&quot;_-;_-@_-"/>
    <numFmt numFmtId="174" formatCode="_-* #,##0\ _S_k_-;\-* #,##0\ _S_k_-;_-* &quot;-&quot;\ _S_k_-;_-@_-"/>
    <numFmt numFmtId="175" formatCode="_-* #,##0\ &quot;zł&quot;_-;\-* #,##0\ &quot;zł&quot;_-;_-* &quot;-&quot;\ &quot;zł&quot;_-;_-@_-"/>
    <numFmt numFmtId="176" formatCode="_-* #,##0\ _z_ł_-;\-* #,##0\ _z_ł_-;_-* &quot;-&quot;\ _z_ł_-;_-@_-"/>
    <numFmt numFmtId="177" formatCode="_-* #,##0.00\ &quot;zł&quot;_-;\-* #,##0.00\ &quot;zł&quot;_-;_-* &quot;-&quot;??\ &quot;zł&quot;_-;_-@_-"/>
    <numFmt numFmtId="178" formatCode="_-* #,##0.00\ _z_ł_-;\-* #,##0.00\ _z_ł_-;_-* &quot;-&quot;??\ _z_ł_-;_-@_-"/>
    <numFmt numFmtId="179" formatCode="_-&quot;£&quot;* #,##0_-;\-&quot;£&quot;* #,##0_-;_-&quot;£&quot;* &quot;-&quot;_-;_-@_-"/>
    <numFmt numFmtId="180" formatCode="_-&quot;£&quot;* #,##0.00_-;\-&quot;£&quot;* #,##0.00_-;_-&quot;£&quot;* &quot;-&quot;??_-;_-@_-"/>
    <numFmt numFmtId="181" formatCode="00\ "/>
    <numFmt numFmtId="182" formatCode="#,##0.00\ ;\-#,##0.00\ ;&quot; -&quot;#\ ;@\ "/>
    <numFmt numFmtId="183" formatCode="#,##0.00\ ;&quot; (&quot;#,##0.00\);&quot; -&quot;#\ ;@\ "/>
    <numFmt numFmtId="184" formatCode="#,##0.00&quot;      &quot;;\-#,##0.00&quot;      &quot;;&quot; -&quot;#&quot;      &quot;;@\ "/>
    <numFmt numFmtId="185" formatCode="#,##0.00&quot; kn &quot;;\-#,##0.00&quot; kn &quot;;&quot; -&quot;#&quot; kn &quot;;@\ "/>
    <numFmt numFmtId="186" formatCode="&quot; kn &quot;#,##0.00\ ;&quot; kn (&quot;#,##0.00\);&quot; kn -&quot;#\ ;@\ "/>
    <numFmt numFmtId="187" formatCode="[$€]\ #,##0.00\ ;\-[$€]\ #,##0.00\ ;[$€]&quot; -&quot;#\ ;@\ "/>
    <numFmt numFmtId="188" formatCode="&quot;- &quot;@"/>
    <numFmt numFmtId="189" formatCode="_-* #,##0.00\ [$kn-41A]_-;\-* #,##0.00\ [$kn-41A]_-;_-* &quot;-&quot;??\ [$kn-41A]_-;_-@_-"/>
    <numFmt numFmtId="190" formatCode="_-* #,##0.00\ _K_n_-;\-* #,##0.00\ _K_n_-;_-* &quot;-&quot;??\ _K_n_-;_-@_-"/>
  </numFmts>
  <fonts count="14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family val="2"/>
      <charset val="238"/>
    </font>
    <font>
      <sz val="10"/>
      <name val="Arial"/>
      <family val="2"/>
      <charset val="238"/>
    </font>
    <font>
      <sz val="8"/>
      <name val="Arial"/>
      <family val="2"/>
    </font>
    <font>
      <sz val="10"/>
      <name val="Arial CE"/>
      <charset val="238"/>
    </font>
    <font>
      <sz val="10"/>
      <name val="Helv"/>
    </font>
    <font>
      <sz val="10"/>
      <name val="Comic Sans MS"/>
      <family val="4"/>
    </font>
    <font>
      <i/>
      <sz val="10"/>
      <name val="Times New Roman CE"/>
      <family val="1"/>
      <charset val="238"/>
    </font>
    <font>
      <sz val="9"/>
      <name val="Arial CE"/>
      <family val="2"/>
      <charset val="238"/>
    </font>
    <font>
      <b/>
      <sz val="10"/>
      <name val="Arial"/>
      <family val="2"/>
      <charset val="238"/>
    </font>
    <font>
      <b/>
      <sz val="10"/>
      <name val="Arial Black"/>
      <family val="2"/>
      <charset val="238"/>
    </font>
    <font>
      <sz val="9"/>
      <name val="Arial"/>
      <family val="2"/>
      <charset val="238"/>
    </font>
    <font>
      <sz val="12"/>
      <name val="ISOCPEUR"/>
      <family val="2"/>
      <charset val="238"/>
    </font>
    <font>
      <sz val="10"/>
      <name val="Arial"/>
      <family val="2"/>
      <charset val="238"/>
    </font>
    <font>
      <sz val="10"/>
      <name val="Arial"/>
      <family val="2"/>
      <charset val="238"/>
    </font>
    <font>
      <sz val="12"/>
      <name val="Arial"/>
      <family val="2"/>
      <charset val="238"/>
    </font>
    <font>
      <sz val="10"/>
      <name val="Arial"/>
      <family val="2"/>
    </font>
    <font>
      <sz val="11"/>
      <color theme="1"/>
      <name val="Calibri"/>
      <family val="2"/>
      <charset val="238"/>
      <scheme val="minor"/>
    </font>
    <font>
      <sz val="10"/>
      <color rgb="FFFF0000"/>
      <name val="Arial"/>
      <family val="2"/>
    </font>
    <font>
      <sz val="10"/>
      <color rgb="FFFF0000"/>
      <name val="Arial"/>
      <family val="2"/>
      <charset val="238"/>
    </font>
    <font>
      <sz val="10"/>
      <name val="ISOCTEUR"/>
      <family val="3"/>
      <charset val="238"/>
    </font>
    <font>
      <sz val="11"/>
      <name val="ISOCPEUR"/>
      <family val="2"/>
      <charset val="238"/>
    </font>
    <font>
      <b/>
      <sz val="11"/>
      <name val="ISOCPEUR"/>
      <family val="2"/>
      <charset val="238"/>
    </font>
    <font>
      <b/>
      <sz val="13"/>
      <name val="ISOCPEUR"/>
      <family val="2"/>
      <charset val="238"/>
    </font>
    <font>
      <sz val="10"/>
      <name val="Times New Roman CE"/>
      <family val="1"/>
      <charset val="238"/>
    </font>
    <font>
      <sz val="12"/>
      <name val="Times New Roman CE"/>
      <family val="1"/>
      <charset val="238"/>
    </font>
    <font>
      <sz val="11"/>
      <name val="Arial"/>
      <family val="2"/>
      <charset val="238"/>
    </font>
    <font>
      <sz val="10"/>
      <name val="ISOCPEUR"/>
      <family val="2"/>
      <charset val="238"/>
    </font>
    <font>
      <b/>
      <sz val="10"/>
      <name val="ISOCPEUR"/>
      <family val="2"/>
      <charset val="238"/>
    </font>
    <font>
      <sz val="10"/>
      <color rgb="FF000000"/>
      <name val="ISOCPEUR"/>
      <family val="2"/>
      <charset val="238"/>
    </font>
    <font>
      <sz val="11"/>
      <color theme="1"/>
      <name val="Calibri"/>
      <family val="2"/>
      <scheme val="minor"/>
    </font>
    <font>
      <sz val="10"/>
      <name val="Times New Roman"/>
      <family val="1"/>
      <charset val="238"/>
    </font>
    <font>
      <vertAlign val="superscript"/>
      <sz val="10"/>
      <name val="ISOCPEUR"/>
      <family val="2"/>
      <charset val="238"/>
    </font>
    <font>
      <sz val="10"/>
      <name val="Helv"/>
      <charset val="238"/>
    </font>
    <font>
      <sz val="10"/>
      <color indexed="8"/>
      <name val="Arial"/>
      <family val="2"/>
      <charset val="238"/>
    </font>
    <font>
      <sz val="11"/>
      <name val="Arial"/>
      <family val="2"/>
    </font>
    <font>
      <sz val="10"/>
      <name val="Helv"/>
      <family val="2"/>
    </font>
    <font>
      <sz val="10"/>
      <color indexed="8"/>
      <name val="Arial CE"/>
      <charset val="238"/>
    </font>
    <font>
      <sz val="10"/>
      <name val="Arial P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name val="MS Sans Serif"/>
      <family val="2"/>
      <charset val="238"/>
    </font>
    <font>
      <sz val="11"/>
      <color indexed="8"/>
      <name val="Calibri"/>
      <family val="2"/>
    </font>
    <font>
      <b/>
      <sz val="11"/>
      <color indexed="63"/>
      <name val="Calibri"/>
      <family val="2"/>
      <charset val="238"/>
    </font>
    <font>
      <b/>
      <sz val="18"/>
      <color indexed="62"/>
      <name val="Cambria"/>
      <family val="2"/>
      <charset val="238"/>
    </font>
    <font>
      <b/>
      <sz val="11"/>
      <color indexed="8"/>
      <name val="Calibri"/>
      <family val="2"/>
      <charset val="238"/>
    </font>
    <font>
      <b/>
      <sz val="18"/>
      <color indexed="56"/>
      <name val="Cambria"/>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sz val="12"/>
      <name val="Tms Rmn"/>
    </font>
    <font>
      <sz val="11"/>
      <name val="Arial CE"/>
      <charset val="238"/>
    </font>
    <font>
      <b/>
      <sz val="8"/>
      <name val="Arial"/>
      <family val="2"/>
      <charset val="238"/>
    </font>
    <font>
      <sz val="6"/>
      <name val="Arial"/>
      <family val="2"/>
      <charset val="238"/>
    </font>
    <font>
      <sz val="11"/>
      <name val="Arial CE"/>
      <family val="2"/>
      <charset val="238"/>
    </font>
    <font>
      <i/>
      <sz val="10"/>
      <name val="CRO_Swiss-Normal"/>
      <charset val="238"/>
    </font>
    <font>
      <i/>
      <sz val="10"/>
      <name val="Symbol"/>
      <family val="1"/>
      <charset val="2"/>
    </font>
    <font>
      <u/>
      <sz val="10"/>
      <color indexed="12"/>
      <name val="Arial CE"/>
      <charset val="238"/>
    </font>
    <font>
      <u/>
      <sz val="10"/>
      <color indexed="36"/>
      <name val="Arial CE"/>
      <charset val="238"/>
    </font>
    <font>
      <b/>
      <sz val="18"/>
      <color indexed="56"/>
      <name val="Cambria"/>
      <family val="1"/>
      <charset val="238"/>
    </font>
    <font>
      <sz val="11"/>
      <color indexed="9"/>
      <name val="Calibri"/>
      <family val="2"/>
    </font>
    <font>
      <b/>
      <sz val="11"/>
      <color indexed="8"/>
      <name val="Calibri"/>
      <family val="2"/>
    </font>
    <font>
      <sz val="9"/>
      <name val="ISOCPEUR"/>
      <family val="2"/>
      <charset val="238"/>
    </font>
    <font>
      <sz val="8"/>
      <name val="Arial"/>
      <family val="2"/>
      <charset val="238"/>
    </font>
    <font>
      <sz val="12"/>
      <name val="Times New Roman CE"/>
      <charset val="238"/>
    </font>
    <font>
      <sz val="12"/>
      <name val="CountryBlueprint"/>
      <charset val="2"/>
    </font>
    <font>
      <i/>
      <sz val="10"/>
      <name val="ISOCPEUR"/>
      <family val="2"/>
      <charset val="238"/>
    </font>
    <font>
      <sz val="9"/>
      <name val="Arial"/>
      <family val="2"/>
    </font>
    <font>
      <b/>
      <sz val="11"/>
      <color indexed="63"/>
      <name val="Calibri"/>
      <family val="2"/>
    </font>
    <font>
      <sz val="11"/>
      <color indexed="20"/>
      <name val="Calibri"/>
      <family val="2"/>
    </font>
    <font>
      <b/>
      <sz val="11"/>
      <color indexed="52"/>
      <name val="Calibri"/>
      <family val="2"/>
    </font>
    <font>
      <sz val="12"/>
      <name val="Arial CE"/>
      <family val="2"/>
    </font>
    <font>
      <sz val="12"/>
      <name val="HRHelvetica"/>
    </font>
    <font>
      <b/>
      <sz val="11"/>
      <color indexed="60"/>
      <name val="Calibri"/>
      <family val="2"/>
    </font>
    <font>
      <b/>
      <sz val="11"/>
      <color indexed="9"/>
      <name val="Calibri"/>
      <family val="2"/>
    </font>
    <font>
      <sz val="9"/>
      <color indexed="8"/>
      <name val="Tahoma"/>
      <family val="2"/>
    </font>
    <font>
      <sz val="11"/>
      <color indexed="17"/>
      <name val="Calibri"/>
      <family val="2"/>
    </font>
    <font>
      <sz val="11"/>
      <color indexed="62"/>
      <name val="Calibri"/>
      <family val="2"/>
    </font>
    <font>
      <i/>
      <sz val="11"/>
      <color indexed="23"/>
      <name val="Calibri"/>
      <family val="2"/>
    </font>
    <font>
      <b/>
      <i/>
      <sz val="16"/>
      <color indexed="8"/>
      <name val="Arial"/>
      <family val="2"/>
    </font>
    <font>
      <b/>
      <sz val="15"/>
      <color indexed="48"/>
      <name val="Calibri"/>
      <family val="2"/>
    </font>
    <font>
      <b/>
      <sz val="15"/>
      <color indexed="56"/>
      <name val="Calibri"/>
      <family val="2"/>
    </font>
    <font>
      <b/>
      <sz val="13"/>
      <color indexed="48"/>
      <name val="Calibri"/>
      <family val="2"/>
    </font>
    <font>
      <b/>
      <sz val="13"/>
      <color indexed="56"/>
      <name val="Calibri"/>
      <family val="2"/>
    </font>
    <font>
      <b/>
      <sz val="11"/>
      <color indexed="48"/>
      <name val="Calibri"/>
      <family val="2"/>
    </font>
    <font>
      <b/>
      <sz val="11"/>
      <color indexed="56"/>
      <name val="Calibri"/>
      <family val="2"/>
    </font>
    <font>
      <u/>
      <sz val="10"/>
      <color indexed="12"/>
      <name val="Arial"/>
      <family val="2"/>
    </font>
    <font>
      <sz val="10"/>
      <name val="Times New Roman CE"/>
      <family val="1"/>
    </font>
    <font>
      <sz val="12"/>
      <name val="Times New Roman CE"/>
      <family val="1"/>
    </font>
    <font>
      <sz val="10"/>
      <color indexed="8"/>
      <name val="Century Gothic"/>
      <family val="2"/>
    </font>
    <font>
      <sz val="11"/>
      <color indexed="60"/>
      <name val="Calibri"/>
      <family val="2"/>
    </font>
    <font>
      <sz val="11"/>
      <color indexed="52"/>
      <name val="Calibri"/>
      <family val="2"/>
    </font>
    <font>
      <sz val="6.8"/>
      <color indexed="8"/>
      <name val="Arial Unicode MS"/>
      <family val="2"/>
    </font>
    <font>
      <b/>
      <sz val="18"/>
      <color indexed="56"/>
      <name val="Cambria"/>
      <family val="2"/>
    </font>
    <font>
      <b/>
      <sz val="18"/>
      <color indexed="62"/>
      <name val="Cambria"/>
      <family val="2"/>
    </font>
    <font>
      <sz val="11"/>
      <color indexed="59"/>
      <name val="Calibri"/>
      <family val="2"/>
    </font>
    <font>
      <sz val="12"/>
      <name val="Arial"/>
      <family val="2"/>
    </font>
    <font>
      <sz val="10"/>
      <name val="Arial CE"/>
      <family val="2"/>
    </font>
    <font>
      <sz val="10"/>
      <name val="MS Sans Serif"/>
      <family val="2"/>
    </font>
    <font>
      <sz val="11"/>
      <name val="Arial CE"/>
      <family val="2"/>
    </font>
    <font>
      <sz val="11"/>
      <color indexed="8"/>
      <name val="Arial"/>
      <family val="2"/>
    </font>
    <font>
      <sz val="11"/>
      <name val="Times New Roman"/>
      <family val="1"/>
    </font>
    <font>
      <sz val="10"/>
      <name val="Times New Roman"/>
      <family val="1"/>
    </font>
    <font>
      <b/>
      <i/>
      <u/>
      <sz val="11"/>
      <color indexed="8"/>
      <name val="Arial"/>
      <family val="2"/>
    </font>
    <font>
      <sz val="10"/>
      <color indexed="8"/>
      <name val="Arial CE"/>
      <family val="2"/>
    </font>
    <font>
      <sz val="11"/>
      <name val="Calibri"/>
      <family val="2"/>
    </font>
    <font>
      <sz val="11"/>
      <color indexed="10"/>
      <name val="Calibri"/>
      <family val="2"/>
    </font>
    <font>
      <b/>
      <sz val="18"/>
      <color indexed="48"/>
      <name val="Cambria"/>
      <family val="2"/>
    </font>
    <font>
      <b/>
      <sz val="10"/>
      <name val="Arial"/>
      <family val="2"/>
    </font>
    <font>
      <sz val="12"/>
      <color indexed="8"/>
      <name val="Arial"/>
      <family val="2"/>
    </font>
    <font>
      <sz val="10"/>
      <name val="ElegaGarmnd BT"/>
      <family val="1"/>
    </font>
    <font>
      <b/>
      <sz val="15"/>
      <color indexed="62"/>
      <name val="Calibri"/>
      <family val="2"/>
    </font>
    <font>
      <b/>
      <sz val="13"/>
      <color indexed="62"/>
      <name val="Calibri"/>
      <family val="2"/>
    </font>
    <font>
      <b/>
      <sz val="11"/>
      <color indexed="62"/>
      <name val="Calibri"/>
      <family val="2"/>
    </font>
    <font>
      <sz val="11"/>
      <color indexed="14"/>
      <name val="Calibri"/>
      <family val="2"/>
    </font>
    <font>
      <u/>
      <sz val="9"/>
      <color indexed="12"/>
      <name val="Geneva"/>
      <family val="2"/>
    </font>
    <font>
      <sz val="11"/>
      <name val="Arial"/>
      <family val="1"/>
    </font>
    <font>
      <sz val="12"/>
      <color theme="1"/>
      <name val="Calibri"/>
      <family val="2"/>
      <charset val="238"/>
      <scheme val="minor"/>
    </font>
    <font>
      <sz val="10"/>
      <name val="Times New Roman CE"/>
      <charset val="238"/>
    </font>
    <font>
      <sz val="10"/>
      <name val="AvantGarde Md BT"/>
      <family val="2"/>
      <charset val="238"/>
    </font>
    <font>
      <sz val="10"/>
      <name val="HR Times New Roman"/>
    </font>
  </fonts>
  <fills count="58">
    <fill>
      <patternFill patternType="none"/>
    </fill>
    <fill>
      <patternFill patternType="gray125"/>
    </fill>
    <fill>
      <patternFill patternType="solid">
        <fgColor theme="0" tint="-0.149998474074526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6"/>
      </patternFill>
    </fill>
    <fill>
      <patternFill patternType="solid">
        <fgColor indexed="52"/>
      </patternFill>
    </fill>
    <fill>
      <patternFill patternType="solid">
        <fgColor indexed="30"/>
      </patternFill>
    </fill>
    <fill>
      <patternFill patternType="solid">
        <fgColor indexed="62"/>
      </patternFill>
    </fill>
    <fill>
      <patternFill patternType="solid">
        <fgColor indexed="57"/>
      </patternFill>
    </fill>
    <fill>
      <patternFill patternType="solid">
        <fgColor indexed="22"/>
      </patternFill>
    </fill>
    <fill>
      <patternFill patternType="solid">
        <fgColor indexed="24"/>
        <bgColor indexed="29"/>
      </patternFill>
    </fill>
    <fill>
      <patternFill patternType="solid">
        <fgColor indexed="31"/>
        <bgColor indexed="34"/>
      </patternFill>
    </fill>
    <fill>
      <patternFill patternType="solid">
        <fgColor indexed="45"/>
        <bgColor indexed="24"/>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34"/>
      </patternFill>
    </fill>
    <fill>
      <patternFill patternType="solid">
        <fgColor indexed="50"/>
        <bgColor indexed="51"/>
      </patternFill>
    </fill>
    <fill>
      <patternFill patternType="solid">
        <fgColor indexed="61"/>
        <bgColor indexed="53"/>
      </patternFill>
    </fill>
    <fill>
      <patternFill patternType="solid">
        <fgColor indexed="44"/>
        <bgColor indexed="31"/>
      </patternFill>
    </fill>
    <fill>
      <patternFill patternType="solid">
        <fgColor indexed="29"/>
        <bgColor indexed="24"/>
      </patternFill>
    </fill>
    <fill>
      <patternFill patternType="solid">
        <fgColor indexed="11"/>
        <bgColor indexed="49"/>
      </patternFill>
    </fill>
    <fill>
      <patternFill patternType="solid">
        <fgColor indexed="19"/>
        <bgColor indexed="23"/>
      </patternFill>
    </fill>
    <fill>
      <patternFill patternType="solid">
        <fgColor indexed="51"/>
        <b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52"/>
        <bgColor indexed="61"/>
      </patternFill>
    </fill>
    <fill>
      <patternFill patternType="solid">
        <fgColor indexed="62"/>
        <bgColor indexed="56"/>
      </patternFill>
    </fill>
    <fill>
      <patternFill patternType="solid">
        <fgColor indexed="10"/>
        <bgColor indexed="60"/>
      </patternFill>
    </fill>
    <fill>
      <patternFill patternType="solid">
        <fgColor indexed="54"/>
        <bgColor indexed="23"/>
      </patternFill>
    </fill>
    <fill>
      <patternFill patternType="solid">
        <fgColor indexed="57"/>
        <bgColor indexed="21"/>
      </patternFill>
    </fill>
    <fill>
      <patternFill patternType="solid">
        <fgColor indexed="25"/>
        <bgColor indexed="60"/>
      </patternFill>
    </fill>
    <fill>
      <patternFill patternType="solid">
        <fgColor indexed="53"/>
        <bgColor indexed="61"/>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indexed="9"/>
        <bgColor indexed="26"/>
      </patternFill>
    </fill>
    <fill>
      <patternFill patternType="solid">
        <fgColor indexed="43"/>
        <bgColor indexed="13"/>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hair">
        <color indexed="64"/>
      </top>
      <bottom style="hair">
        <color indexed="64"/>
      </bottom>
      <diagonal/>
    </border>
    <border>
      <left/>
      <right/>
      <top style="thin">
        <color auto="1"/>
      </top>
      <bottom/>
      <diagonal/>
    </border>
    <border>
      <left/>
      <right/>
      <top/>
      <bottom style="double">
        <color indexed="60"/>
      </bottom>
      <diagonal/>
    </border>
    <border>
      <left/>
      <right/>
      <top/>
      <bottom style="thin">
        <color indexed="8"/>
      </bottom>
      <diagonal/>
    </border>
    <border>
      <left/>
      <right/>
      <top style="hair">
        <color indexed="8"/>
      </top>
      <bottom style="hair">
        <color indexed="8"/>
      </bottom>
      <diagonal/>
    </border>
  </borders>
  <cellStyleXfs count="6348">
    <xf numFmtId="0" fontId="0" fillId="0" borderId="0"/>
    <xf numFmtId="0" fontId="18" fillId="0" borderId="0"/>
    <xf numFmtId="0" fontId="19" fillId="0" borderId="0"/>
    <xf numFmtId="0" fontId="22" fillId="0" borderId="0"/>
    <xf numFmtId="0" fontId="6" fillId="0" borderId="0"/>
    <xf numFmtId="0" fontId="9" fillId="0" borderId="0"/>
    <xf numFmtId="0" fontId="7" fillId="0" borderId="0"/>
    <xf numFmtId="0" fontId="7" fillId="0" borderId="0"/>
    <xf numFmtId="0" fontId="21" fillId="0" borderId="0"/>
    <xf numFmtId="0" fontId="7" fillId="0" borderId="0"/>
    <xf numFmtId="0" fontId="10" fillId="0" borderId="0"/>
    <xf numFmtId="164" fontId="7" fillId="0" borderId="0" applyFont="0" applyFill="0" applyBorder="0" applyAlignment="0" applyProtection="0"/>
    <xf numFmtId="0" fontId="29" fillId="0" borderId="0">
      <alignment horizontal="right" vertical="top"/>
    </xf>
    <xf numFmtId="0" fontId="30" fillId="0" borderId="0">
      <alignment horizontal="justify" vertical="top" wrapText="1"/>
    </xf>
    <xf numFmtId="0" fontId="7" fillId="0" borderId="0">
      <alignment horizontal="left" vertical="justify"/>
    </xf>
    <xf numFmtId="0" fontId="7" fillId="0" borderId="0"/>
    <xf numFmtId="0" fontId="5" fillId="0" borderId="0"/>
    <xf numFmtId="0" fontId="7" fillId="0" borderId="0"/>
    <xf numFmtId="0" fontId="31" fillId="0" borderId="0"/>
    <xf numFmtId="168" fontId="8" fillId="0" borderId="0" applyFill="0" applyProtection="0">
      <alignment horizontal="right" vertical="top"/>
    </xf>
    <xf numFmtId="3" fontId="8" fillId="0" borderId="0">
      <alignment horizontal="right" vertical="top"/>
    </xf>
    <xf numFmtId="0" fontId="7" fillId="0" borderId="0"/>
    <xf numFmtId="0" fontId="5" fillId="0" borderId="0"/>
    <xf numFmtId="44" fontId="7" fillId="0" borderId="0" applyFont="0" applyFill="0" applyBorder="0" applyAlignment="0" applyProtection="0"/>
    <xf numFmtId="0" fontId="5" fillId="0" borderId="0"/>
    <xf numFmtId="0" fontId="5" fillId="0" borderId="0"/>
    <xf numFmtId="0" fontId="35" fillId="0" borderId="0"/>
    <xf numFmtId="0" fontId="7" fillId="0" borderId="0"/>
    <xf numFmtId="0" fontId="5" fillId="0" borderId="0"/>
    <xf numFmtId="0" fontId="5" fillId="0" borderId="0"/>
    <xf numFmtId="0" fontId="5" fillId="0" borderId="0"/>
    <xf numFmtId="0" fontId="5" fillId="0" borderId="0"/>
    <xf numFmtId="0" fontId="7" fillId="0" borderId="0"/>
    <xf numFmtId="44" fontId="7" fillId="0" borderId="0" applyFont="0" applyFill="0" applyBorder="0" applyAlignment="0" applyProtection="0"/>
    <xf numFmtId="0" fontId="5" fillId="0" borderId="0"/>
    <xf numFmtId="0" fontId="10" fillId="0" borderId="0"/>
    <xf numFmtId="0" fontId="31" fillId="0" borderId="0"/>
    <xf numFmtId="0" fontId="42" fillId="0" borderId="0"/>
    <xf numFmtId="0" fontId="10"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4" fillId="7" borderId="0" applyNumberFormat="0" applyBorder="0" applyAlignment="0" applyProtection="0"/>
    <xf numFmtId="0" fontId="44" fillId="4"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7" borderId="0" applyNumberFormat="0" applyBorder="0" applyAlignment="0" applyProtection="0"/>
    <xf numFmtId="0" fontId="44" fillId="5"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7" borderId="0" applyNumberFormat="0" applyBorder="0" applyAlignment="0" applyProtection="0"/>
    <xf numFmtId="0" fontId="45" fillId="4"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6" fillId="16" borderId="0" applyNumberFormat="0" applyBorder="0" applyAlignment="0" applyProtection="0"/>
    <xf numFmtId="0" fontId="47" fillId="17" borderId="4" applyNumberFormat="0" applyAlignment="0" applyProtection="0"/>
    <xf numFmtId="0" fontId="48" fillId="18" borderId="5" applyNumberFormat="0" applyAlignment="0" applyProtection="0"/>
    <xf numFmtId="169" fontId="7" fillId="0" borderId="0" applyFont="0" applyFill="0" applyBorder="0" applyAlignment="0" applyProtection="0"/>
    <xf numFmtId="0" fontId="49" fillId="0" borderId="0" applyNumberFormat="0" applyFill="0" applyBorder="0" applyAlignment="0" applyProtection="0"/>
    <xf numFmtId="0" fontId="50" fillId="7" borderId="0" applyNumberFormat="0" applyBorder="0" applyAlignment="0" applyProtection="0"/>
    <xf numFmtId="0" fontId="51" fillId="0" borderId="6" applyNumberFormat="0" applyFill="0" applyAlignment="0" applyProtection="0"/>
    <xf numFmtId="0" fontId="52" fillId="0" borderId="7" applyNumberFormat="0" applyFill="0" applyAlignment="0" applyProtection="0"/>
    <xf numFmtId="0" fontId="53" fillId="0" borderId="8" applyNumberFormat="0" applyFill="0" applyAlignment="0" applyProtection="0"/>
    <xf numFmtId="0" fontId="53" fillId="0" borderId="0" applyNumberFormat="0" applyFill="0" applyBorder="0" applyAlignment="0" applyProtection="0"/>
    <xf numFmtId="0" fontId="54" fillId="8" borderId="4" applyNumberFormat="0" applyAlignment="0" applyProtection="0"/>
    <xf numFmtId="0" fontId="55" fillId="0" borderId="9" applyNumberFormat="0" applyFill="0" applyAlignment="0" applyProtection="0"/>
    <xf numFmtId="0" fontId="56" fillId="8" borderId="0" applyNumberFormat="0" applyBorder="0" applyAlignment="0" applyProtection="0"/>
    <xf numFmtId="0" fontId="7" fillId="0" borderId="0"/>
    <xf numFmtId="0" fontId="43" fillId="0" borderId="0"/>
    <xf numFmtId="0" fontId="7" fillId="5" borderId="10" applyNumberFormat="0" applyFont="0" applyAlignment="0" applyProtection="0"/>
    <xf numFmtId="169" fontId="57" fillId="0" borderId="0"/>
    <xf numFmtId="169" fontId="44" fillId="0" borderId="0"/>
    <xf numFmtId="0" fontId="39" fillId="0" borderId="0"/>
    <xf numFmtId="169" fontId="39" fillId="0" borderId="0"/>
    <xf numFmtId="0" fontId="39" fillId="0" borderId="0"/>
    <xf numFmtId="169" fontId="44" fillId="0" borderId="0"/>
    <xf numFmtId="169" fontId="7" fillId="0" borderId="0" applyProtection="0"/>
    <xf numFmtId="169" fontId="7" fillId="0" borderId="0" applyProtection="0"/>
    <xf numFmtId="169" fontId="7" fillId="0" borderId="0" applyProtection="0"/>
    <xf numFmtId="169" fontId="7" fillId="0" borderId="0" applyProtection="0"/>
    <xf numFmtId="0" fontId="39" fillId="0" borderId="0"/>
    <xf numFmtId="0" fontId="7" fillId="0" borderId="0" applyProtection="0"/>
    <xf numFmtId="0" fontId="58" fillId="0" borderId="0"/>
    <xf numFmtId="0" fontId="59" fillId="17" borderId="11" applyNumberFormat="0" applyAlignment="0" applyProtection="0"/>
    <xf numFmtId="0" fontId="60" fillId="0" borderId="0" applyNumberFormat="0" applyFill="0" applyBorder="0" applyAlignment="0" applyProtection="0"/>
    <xf numFmtId="0" fontId="61" fillId="0" borderId="12" applyNumberFormat="0" applyFill="0" applyAlignment="0" applyProtection="0"/>
    <xf numFmtId="44" fontId="57" fillId="0" borderId="0" applyFont="0" applyFill="0" applyBorder="0" applyAlignment="0" applyProtection="0"/>
    <xf numFmtId="0" fontId="55" fillId="0" borderId="0" applyNumberFormat="0" applyFill="0" applyBorder="0" applyAlignment="0" applyProtection="0"/>
    <xf numFmtId="0" fontId="35"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63" fillId="27" borderId="4"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0" fontId="48" fillId="18" borderId="5" applyNumberFormat="0" applyAlignment="0" applyProtection="0"/>
    <xf numFmtId="172"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72" fillId="0" borderId="1">
      <alignment horizontal="center" wrapText="1"/>
    </xf>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4" fillId="0" borderId="13"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5" fillId="0" borderId="14"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1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29" fillId="0" borderId="0">
      <alignment horizontal="left"/>
    </xf>
    <xf numFmtId="4" fontId="30" fillId="0" borderId="0">
      <alignment horizontal="right"/>
    </xf>
    <xf numFmtId="0" fontId="30" fillId="0" borderId="0">
      <alignment horizontal="right"/>
    </xf>
    <xf numFmtId="4" fontId="30" fillId="0" borderId="0">
      <alignment horizontal="right" wrapText="1"/>
    </xf>
    <xf numFmtId="0" fontId="30" fillId="0" borderId="0">
      <alignment horizontal="right"/>
    </xf>
    <xf numFmtId="4" fontId="30" fillId="0" borderId="0">
      <alignment horizontal="right"/>
    </xf>
    <xf numFmtId="0" fontId="74" fillId="0" borderId="3" applyNumberFormat="0" applyFill="0" applyAlignment="0">
      <protection locked="0" hidden="1"/>
    </xf>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67" fillId="0" borderId="16" applyNumberFormat="0" applyFill="0" applyAlignment="0" applyProtection="0"/>
    <xf numFmtId="0" fontId="7" fillId="0" borderId="0">
      <alignment horizontal="justify" vertical="top" wrapText="1"/>
    </xf>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protection hidden="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 fontId="7" fillId="0" borderId="0">
      <alignment horizontal="justify" vertical="justify"/>
    </xf>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7" fillId="0" borderId="0"/>
    <xf numFmtId="0" fontId="21" fillId="0" borderId="0"/>
    <xf numFmtId="0" fontId="7" fillId="0" borderId="0"/>
    <xf numFmtId="0" fontId="7" fillId="0" borderId="0"/>
    <xf numFmtId="0" fontId="21" fillId="0" borderId="0"/>
    <xf numFmtId="0" fontId="21" fillId="0" borderId="0"/>
    <xf numFmtId="0" fontId="21" fillId="0" borderId="0"/>
    <xf numFmtId="0" fontId="21" fillId="0" borderId="0"/>
    <xf numFmtId="2" fontId="57"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9" fillId="0" borderId="0"/>
    <xf numFmtId="0" fontId="21" fillId="0" borderId="0"/>
    <xf numFmtId="0" fontId="5" fillId="0" borderId="0"/>
    <xf numFmtId="0" fontId="5" fillId="0" borderId="0"/>
    <xf numFmtId="0" fontId="5"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31" fillId="0" borderId="0">
      <alignment horizontal="justify" vertical="justify"/>
    </xf>
    <xf numFmtId="4" fontId="40" fillId="0" borderId="0">
      <alignment horizontal="justify"/>
    </xf>
    <xf numFmtId="0" fontId="69"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5" borderId="10" applyNumberFormat="0" applyFont="0" applyAlignment="0" applyProtection="0"/>
    <xf numFmtId="0" fontId="7" fillId="0" borderId="0"/>
    <xf numFmtId="170" fontId="69" fillId="0" borderId="0"/>
    <xf numFmtId="0" fontId="41" fillId="0" borderId="0"/>
    <xf numFmtId="0" fontId="7" fillId="0" borderId="0"/>
    <xf numFmtId="0" fontId="10" fillId="0" borderId="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59" fillId="27" borderId="11" applyNumberFormat="0" applyAlignment="0" applyProtection="0"/>
    <xf numFmtId="0" fontId="42" fillId="0" borderId="0"/>
    <xf numFmtId="0" fontId="40" fillId="0" borderId="0">
      <alignment horizontal="left" vertical="top" wrapText="1"/>
    </xf>
    <xf numFmtId="0" fontId="75" fillId="0" borderId="0" applyNumberFormat="0" applyFill="0" applyBorder="0" applyAlignment="0" applyProtection="0">
      <protection hidden="1"/>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49" fontId="71" fillId="2" borderId="18">
      <alignment horizontal="left" vertical="top"/>
    </xf>
    <xf numFmtId="173" fontId="7"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 fillId="0" borderId="0" applyNumberFormat="0" applyFill="0" applyProtection="0">
      <alignment horizontal="justify" vertical="top" wrapText="1"/>
    </xf>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7" fillId="0" borderId="0"/>
    <xf numFmtId="0" fontId="44" fillId="19" borderId="0" applyNumberFormat="0" applyBorder="0" applyAlignment="0" applyProtection="0"/>
    <xf numFmtId="0" fontId="44" fillId="9" borderId="0" applyNumberFormat="0" applyBorder="0" applyAlignment="0" applyProtection="0"/>
    <xf numFmtId="0" fontId="44" fillId="20" borderId="0" applyNumberFormat="0" applyBorder="0" applyAlignment="0" applyProtection="0"/>
    <xf numFmtId="0" fontId="44" fillId="16" borderId="0" applyNumberFormat="0" applyBorder="0" applyAlignment="0" applyProtection="0"/>
    <xf numFmtId="0" fontId="44" fillId="7"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3" borderId="0" applyNumberFormat="0" applyBorder="0" applyAlignment="0" applyProtection="0"/>
    <xf numFmtId="0" fontId="44" fillId="11" borderId="0" applyNumberFormat="0" applyBorder="0" applyAlignment="0" applyProtection="0"/>
    <xf numFmtId="0" fontId="45" fillId="24" borderId="0" applyNumberFormat="0" applyBorder="0" applyAlignment="0" applyProtection="0"/>
    <xf numFmtId="0" fontId="45" fillId="4"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4" borderId="0" applyNumberFormat="0" applyBorder="0" applyAlignment="0" applyProtection="0"/>
    <xf numFmtId="0" fontId="45" fillId="23" borderId="0" applyNumberFormat="0" applyBorder="0" applyAlignment="0" applyProtection="0"/>
    <xf numFmtId="0" fontId="7" fillId="0" borderId="0"/>
    <xf numFmtId="0" fontId="55" fillId="0" borderId="0" applyNumberFormat="0" applyFill="0" applyBorder="0" applyAlignment="0" applyProtection="0"/>
    <xf numFmtId="0" fontId="63" fillId="27" borderId="4" applyNumberFormat="0" applyAlignment="0" applyProtection="0"/>
    <xf numFmtId="0" fontId="67" fillId="0" borderId="16" applyNumberFormat="0" applyFill="0" applyAlignment="0" applyProtection="0"/>
    <xf numFmtId="0" fontId="44" fillId="0" borderId="0">
      <alignment horizontal="center" vertical="center"/>
    </xf>
    <xf numFmtId="0" fontId="44" fillId="0" borderId="0">
      <alignment horizontal="left" vertical="top" wrapText="1"/>
    </xf>
    <xf numFmtId="0" fontId="7" fillId="5" borderId="10" applyNumberFormat="0" applyFont="0" applyAlignment="0" applyProtection="0"/>
    <xf numFmtId="174" fontId="9" fillId="0" borderId="0" applyFont="0" applyFill="0" applyBorder="0" applyAlignment="0" applyProtection="0"/>
    <xf numFmtId="176" fontId="9" fillId="0" borderId="0" applyFont="0" applyFill="0" applyBorder="0" applyAlignment="0" applyProtection="0"/>
    <xf numFmtId="178" fontId="9" fillId="0" borderId="0" applyFont="0" applyFill="0" applyBorder="0" applyAlignment="0" applyProtection="0"/>
    <xf numFmtId="0" fontId="54" fillId="6" borderId="4" applyNumberFormat="0" applyAlignment="0" applyProtection="0"/>
    <xf numFmtId="0" fontId="76" fillId="0" borderId="0" applyNumberFormat="0" applyFill="0" applyBorder="0" applyAlignment="0" applyProtection="0">
      <alignment vertical="top"/>
      <protection locked="0"/>
    </xf>
    <xf numFmtId="0" fontId="46" fillId="9" borderId="0" applyNumberFormat="0" applyBorder="0" applyAlignment="0" applyProtection="0"/>
    <xf numFmtId="41" fontId="7" fillId="0" borderId="0" applyFont="0" applyFill="0" applyBorder="0" applyAlignment="0" applyProtection="0"/>
    <xf numFmtId="43" fontId="7" fillId="0" borderId="0" applyFont="0" applyFill="0" applyBorder="0" applyAlignment="0" applyProtection="0"/>
    <xf numFmtId="179" fontId="7" fillId="0" borderId="0" applyFont="0" applyFill="0" applyBorder="0" applyAlignment="0" applyProtection="0"/>
    <xf numFmtId="180" fontId="7" fillId="0" borderId="0" applyFont="0" applyFill="0" applyBorder="0" applyAlignment="0" applyProtection="0"/>
    <xf numFmtId="0" fontId="68" fillId="8" borderId="0" applyNumberFormat="0" applyBorder="0" applyAlignment="0" applyProtection="0"/>
    <xf numFmtId="0" fontId="9" fillId="0" borderId="0"/>
    <xf numFmtId="0" fontId="77" fillId="0" borderId="0" applyNumberFormat="0" applyFill="0" applyBorder="0" applyAlignment="0" applyProtection="0">
      <alignment vertical="top"/>
      <protection locked="0"/>
    </xf>
    <xf numFmtId="0" fontId="50" fillId="20" borderId="0" applyNumberFormat="0" applyBorder="0" applyAlignment="0" applyProtection="0"/>
    <xf numFmtId="0" fontId="59" fillId="27" borderId="11" applyNumberFormat="0" applyAlignment="0" applyProtection="0"/>
    <xf numFmtId="0" fontId="49" fillId="0" borderId="0" applyNumberFormat="0" applyFill="0" applyBorder="0" applyAlignment="0" applyProtection="0"/>
    <xf numFmtId="0" fontId="78" fillId="0" borderId="0" applyNumberFormat="0" applyFill="0" applyBorder="0" applyAlignment="0" applyProtection="0"/>
    <xf numFmtId="0" fontId="64" fillId="0" borderId="13" applyNumberFormat="0" applyFill="0" applyAlignment="0" applyProtection="0"/>
    <xf numFmtId="0" fontId="65" fillId="0" borderId="14" applyNumberFormat="0" applyFill="0" applyAlignment="0" applyProtection="0"/>
    <xf numFmtId="0" fontId="66" fillId="0" borderId="15" applyNumberFormat="0" applyFill="0" applyAlignment="0" applyProtection="0"/>
    <xf numFmtId="0" fontId="66" fillId="0" borderId="0" applyNumberFormat="0" applyFill="0" applyBorder="0" applyAlignment="0" applyProtection="0"/>
    <xf numFmtId="0" fontId="48" fillId="18" borderId="5" applyNumberFormat="0" applyAlignment="0" applyProtection="0"/>
    <xf numFmtId="175" fontId="9" fillId="0" borderId="0" applyFont="0" applyFill="0" applyBorder="0" applyAlignment="0" applyProtection="0"/>
    <xf numFmtId="177" fontId="9" fillId="0" borderId="0" applyFont="0" applyFill="0" applyBorder="0" applyAlignment="0" applyProtection="0"/>
    <xf numFmtId="0" fontId="57" fillId="0" borderId="0"/>
    <xf numFmtId="0" fontId="57"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79" fillId="25" borderId="0" applyNumberFormat="0" applyBorder="0" applyAlignment="0" applyProtection="0"/>
    <xf numFmtId="0" fontId="79" fillId="15" borderId="0" applyNumberFormat="0" applyBorder="0" applyAlignment="0" applyProtection="0"/>
    <xf numFmtId="0" fontId="79" fillId="26" borderId="0" applyNumberFormat="0" applyBorder="0" applyAlignment="0" applyProtection="0"/>
    <xf numFmtId="0" fontId="79" fillId="22" borderId="0" applyNumberFormat="0" applyBorder="0" applyAlignment="0" applyProtection="0"/>
    <xf numFmtId="0" fontId="79" fillId="14" borderId="0" applyNumberFormat="0" applyBorder="0" applyAlignment="0" applyProtection="0"/>
    <xf numFmtId="0" fontId="79" fillId="10" borderId="0" applyNumberFormat="0" applyBorder="0" applyAlignment="0" applyProtection="0"/>
    <xf numFmtId="0" fontId="80" fillId="0" borderId="17" applyNumberFormat="0" applyFill="0" applyAlignment="0" applyProtection="0"/>
    <xf numFmtId="0" fontId="5" fillId="0" borderId="0"/>
    <xf numFmtId="0" fontId="5" fillId="0" borderId="0"/>
    <xf numFmtId="0" fontId="4" fillId="0" borderId="0"/>
    <xf numFmtId="0" fontId="82" fillId="0" borderId="0" applyAlignment="0">
      <alignment vertical="top" wrapText="1"/>
      <protection locked="0"/>
    </xf>
    <xf numFmtId="0" fontId="4" fillId="0" borderId="0"/>
    <xf numFmtId="0" fontId="82"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alignment horizontal="right"/>
    </xf>
    <xf numFmtId="0" fontId="82" fillId="0" borderId="0" applyAlignment="0">
      <alignment vertical="top" wrapText="1"/>
      <protection locked="0"/>
    </xf>
    <xf numFmtId="0" fontId="82" fillId="0" borderId="0" applyAlignment="0">
      <alignment vertical="top" wrapText="1"/>
      <protection locked="0"/>
    </xf>
    <xf numFmtId="0" fontId="7" fillId="0" borderId="0"/>
    <xf numFmtId="0" fontId="4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172" fontId="7" fillId="0" borderId="0" applyFont="0" applyFill="0" applyBorder="0" applyAlignment="0" applyProtection="0"/>
    <xf numFmtId="0" fontId="4" fillId="0" borderId="0"/>
    <xf numFmtId="0" fontId="4" fillId="0" borderId="0"/>
    <xf numFmtId="0" fontId="31" fillId="0" borderId="0"/>
    <xf numFmtId="0" fontId="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2"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172" fontId="7" fillId="0" borderId="0" applyFont="0" applyFill="0" applyBorder="0" applyAlignment="0" applyProtection="0"/>
    <xf numFmtId="0" fontId="4" fillId="0" borderId="0"/>
    <xf numFmtId="0" fontId="4" fillId="0" borderId="0"/>
    <xf numFmtId="0" fontId="4" fillId="0" borderId="0"/>
    <xf numFmtId="172" fontId="7" fillId="0" borderId="0" applyFont="0" applyFill="0" applyBorder="0" applyAlignment="0" applyProtection="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7" fillId="0" borderId="0" applyFont="0" applyFill="0" applyBorder="0" applyAlignment="0" applyProtection="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82"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3" fillId="0" borderId="0"/>
    <xf numFmtId="0" fontId="40" fillId="0" borderId="0">
      <alignment horizontal="left" vertical="top" wrapText="1"/>
    </xf>
    <xf numFmtId="0" fontId="40" fillId="0" borderId="0">
      <alignment horizontal="left" vertical="top" wrapText="1"/>
    </xf>
    <xf numFmtId="0" fontId="21" fillId="0" borderId="0"/>
    <xf numFmtId="0" fontId="21" fillId="0" borderId="0"/>
    <xf numFmtId="0" fontId="21" fillId="0" borderId="0"/>
    <xf numFmtId="181" fontId="86" fillId="0" borderId="0" applyFill="0" applyBorder="0" applyProtection="0">
      <alignment horizontal="left" vertical="top"/>
    </xf>
    <xf numFmtId="0" fontId="21" fillId="28" borderId="0" applyNumberFormat="0" applyBorder="0" applyAlignment="0" applyProtection="0"/>
    <xf numFmtId="0" fontId="86" fillId="0" borderId="0" applyFill="0" applyBorder="0" applyProtection="0">
      <alignment horizontal="justify" vertical="top" wrapText="1"/>
    </xf>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21" fillId="35" borderId="0" applyNumberFormat="0" applyBorder="0" applyAlignment="0" applyProtection="0"/>
    <xf numFmtId="0" fontId="86" fillId="0" borderId="0" applyFill="0" applyBorder="0" applyProtection="0">
      <alignment horizontal="center"/>
    </xf>
    <xf numFmtId="0" fontId="21" fillId="36" borderId="0" applyNumberFormat="0" applyBorder="0" applyAlignment="0" applyProtection="0"/>
    <xf numFmtId="182" fontId="86" fillId="0" borderId="0" applyFill="0" applyBorder="0" applyProtection="0">
      <alignment horizontal="right"/>
    </xf>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2" borderId="0" applyNumberFormat="0" applyBorder="0" applyAlignment="0" applyProtection="0"/>
    <xf numFmtId="0" fontId="58" fillId="37"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5" borderId="0" applyNumberFormat="0" applyBorder="0" applyAlignment="0" applyProtection="0"/>
    <xf numFmtId="0" fontId="79" fillId="42" borderId="0" applyNumberFormat="0" applyBorder="0" applyAlignment="0" applyProtection="0"/>
    <xf numFmtId="0" fontId="79" fillId="38" borderId="0" applyNumberFormat="0" applyBorder="0" applyAlignment="0" applyProtection="0"/>
    <xf numFmtId="0" fontId="79" fillId="39"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6"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21" fillId="0" borderId="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49"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1" borderId="0" applyNumberFormat="0" applyBorder="0" applyAlignment="0" applyProtection="0"/>
    <xf numFmtId="0" fontId="79" fillId="47" borderId="0" applyNumberFormat="0" applyBorder="0" applyAlignment="0" applyProtection="0"/>
    <xf numFmtId="0" fontId="79" fillId="48" borderId="0" applyNumberFormat="0" applyBorder="0" applyAlignment="0" applyProtection="0"/>
    <xf numFmtId="0" fontId="79" fillId="50"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52" borderId="0" applyNumberFormat="0" applyBorder="0" applyAlignment="0" applyProtection="0"/>
    <xf numFmtId="0" fontId="87" fillId="53" borderId="11" applyNumberFormat="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88" fillId="32" borderId="0" applyNumberFormat="0" applyBorder="0" applyAlignment="0" applyProtection="0"/>
    <xf numFmtId="0" fontId="89" fillId="53" borderId="4" applyNumberFormat="0" applyAlignment="0" applyProtection="0"/>
    <xf numFmtId="0" fontId="21" fillId="54" borderId="10" applyNumberFormat="0" applyAlignment="0" applyProtection="0"/>
    <xf numFmtId="0" fontId="90"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9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92" fillId="53" borderId="4" applyNumberFormat="0" applyAlignment="0" applyProtection="0"/>
    <xf numFmtId="0" fontId="92" fillId="53" borderId="4" applyNumberFormat="0" applyAlignment="0" applyProtection="0"/>
    <xf numFmtId="0" fontId="89" fillId="53" borderId="4" applyNumberFormat="0" applyAlignment="0" applyProtection="0"/>
    <xf numFmtId="0" fontId="92" fillId="53" borderId="4" applyNumberFormat="0" applyAlignment="0" applyProtection="0"/>
    <xf numFmtId="0" fontId="93" fillId="55" borderId="5" applyNumberFormat="0" applyAlignment="0" applyProtection="0"/>
    <xf numFmtId="0" fontId="93" fillId="55" borderId="5" applyNumberFormat="0" applyAlignment="0" applyProtection="0"/>
    <xf numFmtId="0" fontId="93" fillId="55" borderId="5" applyNumberFormat="0" applyAlignment="0" applyProtection="0"/>
    <xf numFmtId="0" fontId="93" fillId="55" borderId="5" applyNumberFormat="0" applyAlignment="0" applyProtection="0"/>
    <xf numFmtId="183"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3" fontId="21" fillId="0" borderId="0" applyFill="0" applyBorder="0" applyAlignment="0" applyProtection="0"/>
    <xf numFmtId="184"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2"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2" fontId="21" fillId="0" borderId="0" applyFill="0" applyBorder="0" applyAlignment="0" applyProtection="0"/>
    <xf numFmtId="182" fontId="21" fillId="0" borderId="0" applyFill="0" applyBorder="0" applyAlignment="0" applyProtection="0"/>
    <xf numFmtId="182"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3" fontId="21" fillId="0" borderId="0" applyFill="0" applyBorder="0" applyAlignment="0" applyProtection="0"/>
    <xf numFmtId="183"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6" fontId="21" fillId="0" borderId="0" applyFill="0" applyBorder="0" applyAlignment="0" applyProtection="0"/>
    <xf numFmtId="186"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5" fontId="21" fillId="0" borderId="0" applyFill="0" applyBorder="0" applyAlignment="0" applyProtection="0"/>
    <xf numFmtId="186" fontId="21" fillId="0" borderId="0" applyFill="0" applyBorder="0" applyAlignment="0" applyProtection="0"/>
    <xf numFmtId="186" fontId="21" fillId="0" borderId="0" applyFill="0" applyBorder="0" applyAlignment="0" applyProtection="0"/>
    <xf numFmtId="186" fontId="21" fillId="0" borderId="0" applyFill="0" applyBorder="0" applyAlignment="0" applyProtection="0"/>
    <xf numFmtId="186" fontId="21" fillId="0" borderId="0" applyFill="0" applyBorder="0" applyAlignment="0" applyProtection="0"/>
    <xf numFmtId="186" fontId="21" fillId="0" borderId="0" applyFill="0" applyBorder="0" applyAlignment="0" applyProtection="0"/>
    <xf numFmtId="0" fontId="94" fillId="0" borderId="0">
      <alignment horizontal="left" wrapText="1" indent="1"/>
    </xf>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6" fillId="34" borderId="4" applyNumberFormat="0" applyAlignment="0" applyProtection="0"/>
    <xf numFmtId="0" fontId="80" fillId="0" borderId="17" applyNumberFormat="0" applyFill="0" applyAlignment="0" applyProtection="0"/>
    <xf numFmtId="0" fontId="97" fillId="0" borderId="0" applyNumberFormat="0" applyFill="0" applyBorder="0" applyAlignment="0" applyProtection="0"/>
    <xf numFmtId="187" fontId="21" fillId="0" borderId="0" applyFill="0" applyBorder="0" applyAlignment="0" applyProtection="0"/>
    <xf numFmtId="0" fontId="44"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5" fillId="31" borderId="0" applyNumberFormat="0" applyBorder="0" applyAlignment="0" applyProtection="0"/>
    <xf numFmtId="0" fontId="99" fillId="0" borderId="13" applyNumberFormat="0" applyFill="0" applyAlignment="0" applyProtection="0"/>
    <xf numFmtId="0" fontId="99" fillId="0" borderId="13" applyNumberFormat="0" applyFill="0" applyAlignment="0" applyProtection="0"/>
    <xf numFmtId="0" fontId="100" fillId="0" borderId="13" applyNumberFormat="0" applyFill="0" applyAlignment="0" applyProtection="0"/>
    <xf numFmtId="0" fontId="99" fillId="0" borderId="13" applyNumberFormat="0" applyFill="0" applyAlignment="0" applyProtection="0"/>
    <xf numFmtId="0" fontId="101" fillId="0" borderId="14" applyNumberFormat="0" applyFill="0" applyAlignment="0" applyProtection="0"/>
    <xf numFmtId="0" fontId="101" fillId="0" borderId="14" applyNumberFormat="0" applyFill="0" applyAlignment="0" applyProtection="0"/>
    <xf numFmtId="0" fontId="102" fillId="0" borderId="14" applyNumberFormat="0" applyFill="0" applyAlignment="0" applyProtection="0"/>
    <xf numFmtId="0" fontId="101" fillId="0" borderId="14" applyNumberFormat="0" applyFill="0" applyAlignment="0" applyProtection="0"/>
    <xf numFmtId="0" fontId="103" fillId="0" borderId="15" applyNumberFormat="0" applyFill="0" applyAlignment="0" applyProtection="0"/>
    <xf numFmtId="0" fontId="103" fillId="0" borderId="15" applyNumberFormat="0" applyFill="0" applyAlignment="0" applyProtection="0"/>
    <xf numFmtId="0" fontId="104" fillId="0" borderId="15" applyNumberFormat="0" applyFill="0" applyAlignment="0" applyProtection="0"/>
    <xf numFmtId="0" fontId="103" fillId="0" borderId="15"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98" fillId="0" borderId="0">
      <alignment horizontal="center" textRotation="90"/>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96" fillId="33" borderId="4" applyNumberFormat="0" applyAlignment="0" applyProtection="0"/>
    <xf numFmtId="0" fontId="96" fillId="33" borderId="4" applyNumberFormat="0" applyAlignment="0" applyProtection="0"/>
    <xf numFmtId="0" fontId="96" fillId="34" borderId="4" applyNumberFormat="0" applyAlignment="0" applyProtection="0"/>
    <xf numFmtId="0" fontId="96" fillId="33" borderId="4" applyNumberFormat="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3"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44"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0" fontId="87" fillId="56" borderId="11" applyNumberFormat="0" applyAlignment="0" applyProtection="0"/>
    <xf numFmtId="0" fontId="89" fillId="53" borderId="4" applyNumberFormat="0" applyAlignment="0" applyProtection="0"/>
    <xf numFmtId="0" fontId="89" fillId="53" borderId="4" applyNumberFormat="0" applyAlignment="0" applyProtection="0"/>
    <xf numFmtId="0" fontId="89" fillId="53" borderId="4" applyNumberFormat="0" applyAlignment="0" applyProtection="0"/>
    <xf numFmtId="0" fontId="106" fillId="0" borderId="0">
      <alignment horizontal="right" vertical="top"/>
    </xf>
    <xf numFmtId="0" fontId="107" fillId="0" borderId="0">
      <alignment horizontal="justify" vertical="top" wrapText="1"/>
    </xf>
    <xf numFmtId="0" fontId="106" fillId="0" borderId="0">
      <alignment horizontal="left"/>
    </xf>
    <xf numFmtId="4" fontId="107" fillId="0" borderId="0">
      <alignment horizontal="right"/>
    </xf>
    <xf numFmtId="0" fontId="107" fillId="0" borderId="0">
      <alignment horizontal="right"/>
    </xf>
    <xf numFmtId="4" fontId="107" fillId="0" borderId="0">
      <alignment horizontal="right" wrapText="1"/>
    </xf>
    <xf numFmtId="0" fontId="107" fillId="0" borderId="0">
      <alignment horizontal="right"/>
    </xf>
    <xf numFmtId="4" fontId="107" fillId="0" borderId="0">
      <alignment horizontal="right"/>
    </xf>
    <xf numFmtId="0" fontId="108" fillId="0" borderId="0" applyBorder="0" applyProtection="0">
      <alignment horizontal="right" vertical="top" wrapText="1"/>
    </xf>
    <xf numFmtId="0" fontId="109" fillId="0" borderId="20" applyNumberFormat="0" applyFill="0" applyAlignment="0" applyProtection="0"/>
    <xf numFmtId="0" fontId="109" fillId="0" borderId="20" applyNumberFormat="0" applyFill="0" applyAlignment="0" applyProtection="0"/>
    <xf numFmtId="0" fontId="110" fillId="0" borderId="16" applyNumberFormat="0" applyFill="0" applyAlignment="0" applyProtection="0"/>
    <xf numFmtId="0" fontId="109" fillId="0" borderId="20" applyNumberFormat="0" applyFill="0" applyAlignment="0" applyProtection="0"/>
    <xf numFmtId="0" fontId="88" fillId="30" borderId="0" applyNumberFormat="0" applyBorder="0" applyAlignment="0" applyProtection="0"/>
    <xf numFmtId="0" fontId="88" fillId="30" borderId="0" applyNumberFormat="0" applyBorder="0" applyAlignment="0" applyProtection="0"/>
    <xf numFmtId="0" fontId="88" fillId="30" borderId="0" applyNumberFormat="0" applyBorder="0" applyAlignment="0" applyProtection="0"/>
    <xf numFmtId="0" fontId="21" fillId="0" borderId="0">
      <alignment horizontal="justify" vertical="top" wrapText="1"/>
    </xf>
    <xf numFmtId="0" fontId="108" fillId="0" borderId="0" applyBorder="0">
      <alignment horizontal="justify" vertical="top" wrapText="1"/>
      <protection locked="0"/>
    </xf>
    <xf numFmtId="188" fontId="111" fillId="0" borderId="0" applyFill="0" applyBorder="0" applyProtection="0">
      <alignment horizontal="justify" vertical="top" wrapText="1"/>
    </xf>
    <xf numFmtId="0" fontId="111" fillId="0" borderId="0" applyNumberFormat="0" applyBorder="0">
      <alignment vertical="top" wrapText="1"/>
      <protection locked="0"/>
    </xf>
    <xf numFmtId="0" fontId="112" fillId="0" borderId="0" applyNumberFormat="0" applyFill="0" applyBorder="0" applyAlignment="0" applyProtection="0"/>
    <xf numFmtId="0" fontId="100" fillId="0" borderId="13" applyNumberFormat="0" applyFill="0" applyAlignment="0" applyProtection="0"/>
    <xf numFmtId="0" fontId="100" fillId="0" borderId="13" applyNumberFormat="0" applyFill="0" applyAlignment="0" applyProtection="0"/>
    <xf numFmtId="0" fontId="100" fillId="0" borderId="13" applyNumberFormat="0" applyFill="0" applyAlignment="0" applyProtection="0"/>
    <xf numFmtId="0" fontId="102" fillId="0" borderId="14" applyNumberFormat="0" applyFill="0" applyAlignment="0" applyProtection="0"/>
    <xf numFmtId="0" fontId="102" fillId="0" borderId="14" applyNumberFormat="0" applyFill="0" applyAlignment="0" applyProtection="0"/>
    <xf numFmtId="0" fontId="102" fillId="0" borderId="14" applyNumberFormat="0" applyFill="0" applyAlignment="0" applyProtection="0"/>
    <xf numFmtId="0" fontId="104" fillId="0" borderId="15" applyNumberFormat="0" applyFill="0" applyAlignment="0" applyProtection="0"/>
    <xf numFmtId="0" fontId="104" fillId="0" borderId="15" applyNumberFormat="0" applyFill="0" applyAlignment="0" applyProtection="0"/>
    <xf numFmtId="0" fontId="104" fillId="0" borderId="15"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21" fillId="0" borderId="0"/>
    <xf numFmtId="0" fontId="114" fillId="57" borderId="0" applyNumberFormat="0" applyBorder="0" applyAlignment="0" applyProtection="0"/>
    <xf numFmtId="0" fontId="114" fillId="57" borderId="0" applyNumberFormat="0" applyBorder="0" applyAlignment="0" applyProtection="0"/>
    <xf numFmtId="0" fontId="109" fillId="57" borderId="0" applyNumberFormat="0" applyBorder="0" applyAlignment="0" applyProtection="0"/>
    <xf numFmtId="0" fontId="21"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116" fillId="0" borderId="0"/>
    <xf numFmtId="0" fontId="116" fillId="0" borderId="0"/>
    <xf numFmtId="0" fontId="58" fillId="0" borderId="0"/>
    <xf numFmtId="0" fontId="58" fillId="0" borderId="0"/>
    <xf numFmtId="0" fontId="21" fillId="0" borderId="0"/>
    <xf numFmtId="0" fontId="21" fillId="0" borderId="0"/>
    <xf numFmtId="0" fontId="21" fillId="0" borderId="0"/>
    <xf numFmtId="0" fontId="21" fillId="0" borderId="0"/>
    <xf numFmtId="0" fontId="58" fillId="0" borderId="0"/>
    <xf numFmtId="0" fontId="21" fillId="0" borderId="0"/>
    <xf numFmtId="0" fontId="21" fillId="0" borderId="0"/>
    <xf numFmtId="0" fontId="86" fillId="0" borderId="0">
      <alignment horizontal="justify" wrapText="1"/>
    </xf>
    <xf numFmtId="0" fontId="21" fillId="0" borderId="0"/>
    <xf numFmtId="0" fontId="40" fillId="0" borderId="0">
      <alignment horizontal="left" vertical="top" wrapText="1"/>
    </xf>
    <xf numFmtId="0" fontId="21" fillId="0" borderId="0"/>
    <xf numFmtId="0" fontId="21" fillId="0" borderId="0"/>
    <xf numFmtId="0" fontId="21" fillId="0" borderId="0"/>
    <xf numFmtId="0" fontId="86" fillId="0" borderId="0">
      <alignment horizontal="justify" wrapText="1"/>
    </xf>
    <xf numFmtId="0" fontId="21" fillId="0" borderId="0"/>
    <xf numFmtId="0" fontId="58" fillId="0" borderId="0"/>
    <xf numFmtId="0" fontId="21" fillId="0" borderId="0"/>
    <xf numFmtId="0" fontId="21" fillId="0" borderId="0"/>
    <xf numFmtId="0" fontId="58" fillId="0" borderId="0"/>
    <xf numFmtId="2" fontId="117" fillId="0" borderId="0"/>
    <xf numFmtId="0" fontId="21" fillId="0" borderId="0"/>
    <xf numFmtId="9"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0" borderId="0"/>
    <xf numFmtId="0" fontId="21" fillId="0" borderId="0"/>
    <xf numFmtId="0" fontId="21" fillId="0" borderId="0"/>
    <xf numFmtId="0" fontId="21" fillId="0" borderId="0"/>
    <xf numFmtId="0" fontId="21" fillId="0" borderId="0"/>
    <xf numFmtId="2" fontId="117" fillId="0" borderId="0"/>
    <xf numFmtId="0" fontId="21" fillId="0" borderId="0"/>
    <xf numFmtId="0" fontId="58" fillId="0" borderId="0"/>
    <xf numFmtId="0" fontId="21" fillId="0" borderId="0"/>
    <xf numFmtId="0" fontId="116" fillId="0" borderId="0"/>
    <xf numFmtId="0" fontId="116" fillId="0" borderId="0"/>
    <xf numFmtId="0" fontId="116" fillId="0" borderId="0"/>
    <xf numFmtId="0" fontId="116" fillId="0" borderId="0"/>
    <xf numFmtId="0" fontId="21" fillId="0" borderId="0"/>
    <xf numFmtId="0" fontId="21" fillId="0" borderId="0"/>
    <xf numFmtId="0" fontId="21" fillId="0" borderId="0"/>
    <xf numFmtId="0" fontId="91" fillId="0" borderId="0"/>
    <xf numFmtId="0" fontId="21" fillId="0" borderId="0"/>
    <xf numFmtId="0" fontId="21" fillId="0" borderId="0"/>
    <xf numFmtId="0" fontId="21" fillId="0" borderId="0"/>
    <xf numFmtId="49" fontId="118" fillId="0" borderId="0">
      <alignment horizontal="justify" vertical="top" wrapText="1"/>
      <protection locked="0"/>
    </xf>
    <xf numFmtId="0" fontId="21" fillId="0" borderId="0"/>
    <xf numFmtId="49" fontId="118" fillId="0" borderId="0">
      <alignment horizontal="justify" vertical="top" wrapText="1"/>
      <protection locked="0"/>
    </xf>
    <xf numFmtId="49" fontId="118" fillId="0" borderId="0">
      <alignment horizontal="justify" vertical="top" wrapText="1"/>
      <protection locked="0"/>
    </xf>
    <xf numFmtId="0" fontId="21" fillId="0" borderId="0"/>
    <xf numFmtId="0" fontId="21" fillId="0" borderId="0"/>
    <xf numFmtId="0" fontId="58" fillId="0" borderId="0"/>
    <xf numFmtId="0" fontId="21" fillId="0" borderId="0"/>
    <xf numFmtId="0" fontId="21" fillId="0" borderId="0"/>
    <xf numFmtId="0" fontId="21" fillId="0" borderId="0"/>
    <xf numFmtId="0" fontId="58" fillId="0" borderId="0"/>
    <xf numFmtId="0" fontId="58" fillId="0" borderId="0"/>
    <xf numFmtId="0" fontId="21" fillId="0" borderId="0"/>
    <xf numFmtId="0" fontId="58" fillId="0" borderId="0"/>
    <xf numFmtId="0" fontId="58"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alignment vertical="top"/>
    </xf>
    <xf numFmtId="0" fontId="21" fillId="0" borderId="0">
      <alignment vertical="top"/>
    </xf>
    <xf numFmtId="4" fontId="40" fillId="0" borderId="0">
      <alignment horizontal="justify" vertical="top" wrapText="1"/>
    </xf>
    <xf numFmtId="3" fontId="119" fillId="0" borderId="0">
      <alignment horizontal="justify" vertical="top" wrapText="1"/>
    </xf>
    <xf numFmtId="0" fontId="40" fillId="0" borderId="0">
      <alignment horizontal="justify"/>
    </xf>
    <xf numFmtId="0" fontId="58" fillId="0" borderId="0"/>
    <xf numFmtId="0" fontId="21" fillId="0" borderId="0"/>
    <xf numFmtId="0" fontId="116" fillId="0" borderId="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21" fillId="54" borderId="10" applyNumberFormat="0" applyAlignment="0" applyProtection="0"/>
    <xf numFmtId="0" fontId="120" fillId="0" borderId="0"/>
    <xf numFmtId="0" fontId="120" fillId="0" borderId="0"/>
    <xf numFmtId="0" fontId="21" fillId="0" borderId="0"/>
    <xf numFmtId="0" fontId="120" fillId="0" borderId="0"/>
    <xf numFmtId="0" fontId="21" fillId="0" borderId="0"/>
    <xf numFmtId="0" fontId="120" fillId="0" borderId="0">
      <alignment horizontal="left"/>
    </xf>
    <xf numFmtId="0" fontId="21" fillId="0" borderId="0"/>
    <xf numFmtId="0" fontId="21" fillId="0" borderId="0"/>
    <xf numFmtId="0" fontId="120" fillId="0" borderId="0">
      <alignment horizontal="left"/>
    </xf>
    <xf numFmtId="0" fontId="21" fillId="0" borderId="0"/>
    <xf numFmtId="0" fontId="21" fillId="0" borderId="0"/>
    <xf numFmtId="0" fontId="120" fillId="0" borderId="0">
      <alignment horizontal="left"/>
    </xf>
    <xf numFmtId="0" fontId="21" fillId="0" borderId="0"/>
    <xf numFmtId="0" fontId="21" fillId="0" borderId="0"/>
    <xf numFmtId="0" fontId="120" fillId="0" borderId="0">
      <alignment horizontal="left"/>
    </xf>
    <xf numFmtId="0" fontId="21" fillId="0" borderId="0"/>
    <xf numFmtId="0" fontId="21" fillId="0" borderId="0"/>
    <xf numFmtId="0" fontId="120" fillId="0" borderId="0">
      <alignment horizontal="left"/>
    </xf>
    <xf numFmtId="0" fontId="120" fillId="0" borderId="0">
      <alignment horizontal="left"/>
    </xf>
    <xf numFmtId="0" fontId="120" fillId="0" borderId="0"/>
    <xf numFmtId="0" fontId="120" fillId="0" borderId="0"/>
    <xf numFmtId="0" fontId="120" fillId="0" borderId="0">
      <alignment horizontal="left"/>
    </xf>
    <xf numFmtId="0" fontId="21" fillId="0" borderId="0"/>
    <xf numFmtId="0" fontId="21" fillId="0" borderId="0"/>
    <xf numFmtId="0" fontId="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1" fillId="0" borderId="0"/>
    <xf numFmtId="0" fontId="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0" fillId="0" borderId="0">
      <alignment horizontal="left"/>
    </xf>
    <xf numFmtId="0" fontId="120" fillId="0" borderId="0">
      <alignment horizontal="left"/>
    </xf>
    <xf numFmtId="0" fontId="120" fillId="0" borderId="0">
      <alignment horizontal="left"/>
    </xf>
    <xf numFmtId="0" fontId="21" fillId="0" borderId="0"/>
    <xf numFmtId="0" fontId="121" fillId="0" borderId="0"/>
    <xf numFmtId="0" fontId="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1" fillId="0" borderId="0"/>
    <xf numFmtId="0" fontId="121" fillId="0" borderId="0"/>
    <xf numFmtId="0" fontId="21" fillId="0" borderId="0"/>
    <xf numFmtId="0" fontId="21" fillId="0" borderId="0"/>
    <xf numFmtId="0" fontId="21" fillId="0" borderId="0"/>
    <xf numFmtId="0" fontId="120" fillId="0" borderId="0"/>
    <xf numFmtId="0" fontId="120" fillId="0" borderId="0"/>
    <xf numFmtId="0" fontId="58" fillId="0" borderId="0"/>
    <xf numFmtId="0" fontId="120" fillId="0" borderId="0"/>
    <xf numFmtId="0" fontId="120" fillId="0" borderId="0"/>
    <xf numFmtId="0" fontId="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0" fillId="0" borderId="0"/>
    <xf numFmtId="0" fontId="120" fillId="0" borderId="0"/>
    <xf numFmtId="0" fontId="120" fillId="0" borderId="0"/>
    <xf numFmtId="0" fontId="21" fillId="0" borderId="0"/>
    <xf numFmtId="0" fontId="120" fillId="0" borderId="0"/>
    <xf numFmtId="0" fontId="120" fillId="0" borderId="0"/>
    <xf numFmtId="0" fontId="21" fillId="0" borderId="0"/>
    <xf numFmtId="0" fontId="120" fillId="0" borderId="0"/>
    <xf numFmtId="0" fontId="120" fillId="0" borderId="0"/>
    <xf numFmtId="0" fontId="120" fillId="0" borderId="0"/>
    <xf numFmtId="0" fontId="21" fillId="0" borderId="0"/>
    <xf numFmtId="0" fontId="120" fillId="0" borderId="0"/>
    <xf numFmtId="0" fontId="120" fillId="0" borderId="0"/>
    <xf numFmtId="0" fontId="120" fillId="0" borderId="0">
      <alignment horizontal="left"/>
    </xf>
    <xf numFmtId="0" fontId="21" fillId="0" borderId="0"/>
    <xf numFmtId="0" fontId="120" fillId="0" borderId="0"/>
    <xf numFmtId="0" fontId="120" fillId="0" borderId="0"/>
    <xf numFmtId="0" fontId="21" fillId="0" borderId="0"/>
    <xf numFmtId="0" fontId="120" fillId="0" borderId="0"/>
    <xf numFmtId="0" fontId="120" fillId="0" borderId="0"/>
    <xf numFmtId="0" fontId="120" fillId="0" borderId="0"/>
    <xf numFmtId="0" fontId="120" fillId="0" borderId="0"/>
    <xf numFmtId="0" fontId="120" fillId="0" borderId="0">
      <alignment horizontal="left"/>
    </xf>
    <xf numFmtId="0" fontId="120" fillId="0" borderId="0">
      <alignment horizontal="left"/>
    </xf>
    <xf numFmtId="0" fontId="21" fillId="0" borderId="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0" fontId="87" fillId="53" borderId="11" applyNumberFormat="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8" fillId="0" borderId="0"/>
    <xf numFmtId="9" fontId="58" fillId="0" borderId="0"/>
    <xf numFmtId="9" fontId="58" fillId="0" borderId="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93" fillId="55" borderId="5" applyNumberFormat="0" applyAlignment="0" applyProtection="0"/>
    <xf numFmtId="0" fontId="93" fillId="55" borderId="5" applyNumberFormat="0" applyAlignment="0" applyProtection="0"/>
    <xf numFmtId="0" fontId="93" fillId="55" borderId="5" applyNumberFormat="0" applyAlignment="0" applyProtection="0"/>
    <xf numFmtId="1" fontId="108" fillId="0" borderId="0" applyFill="0" applyBorder="0" applyProtection="0">
      <alignment horizontal="center" vertical="top" wrapText="1"/>
    </xf>
    <xf numFmtId="0" fontId="122" fillId="0" borderId="0"/>
    <xf numFmtId="0" fontId="122" fillId="0" borderId="0"/>
    <xf numFmtId="0" fontId="21" fillId="34" borderId="21" applyNumberFormat="0" applyAlignment="0" applyProtection="0"/>
    <xf numFmtId="0" fontId="88" fillId="30" borderId="0" applyNumberFormat="0" applyBorder="0" applyAlignment="0" applyProtection="0"/>
    <xf numFmtId="0" fontId="123" fillId="0" borderId="0"/>
    <xf numFmtId="0" fontId="123" fillId="0" borderId="0"/>
    <xf numFmtId="0" fontId="124" fillId="0" borderId="0" applyFill="0" applyProtection="0">
      <alignment horizontal="justify" vertical="center" wrapText="1"/>
    </xf>
    <xf numFmtId="0" fontId="21" fillId="0" borderId="0" applyBorder="0"/>
    <xf numFmtId="0" fontId="21" fillId="0" borderId="0"/>
    <xf numFmtId="0" fontId="21" fillId="0" borderId="0"/>
    <xf numFmtId="0" fontId="21"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12" fillId="0" borderId="0" applyNumberFormat="0" applyFill="0" applyBorder="0" applyAlignment="0" applyProtection="0"/>
    <xf numFmtId="0" fontId="80" fillId="0" borderId="17" applyNumberFormat="0" applyFill="0" applyAlignment="0" applyProtection="0"/>
    <xf numFmtId="0" fontId="80" fillId="0" borderId="17" applyNumberFormat="0" applyFill="0" applyAlignment="0" applyProtection="0"/>
    <xf numFmtId="0" fontId="80" fillId="0" borderId="17" applyNumberFormat="0" applyFill="0" applyAlignment="0" applyProtection="0"/>
    <xf numFmtId="0" fontId="112" fillId="0" borderId="0" applyNumberFormat="0" applyFill="0" applyBorder="0" applyAlignment="0" applyProtection="0"/>
    <xf numFmtId="0" fontId="100" fillId="0" borderId="13" applyNumberFormat="0" applyFill="0" applyAlignment="0" applyProtection="0"/>
    <xf numFmtId="0" fontId="102" fillId="0" borderId="14" applyNumberFormat="0" applyFill="0" applyAlignment="0" applyProtection="0"/>
    <xf numFmtId="0" fontId="104" fillId="0" borderId="15" applyNumberFormat="0" applyFill="0" applyAlignment="0" applyProtection="0"/>
    <xf numFmtId="0" fontId="104" fillId="0" borderId="0" applyNumberFormat="0" applyFill="0" applyBorder="0" applyAlignment="0" applyProtection="0"/>
    <xf numFmtId="0" fontId="80" fillId="0" borderId="17" applyNumberFormat="0" applyFill="0" applyAlignment="0" applyProtection="0"/>
    <xf numFmtId="0" fontId="80" fillId="0" borderId="17" applyNumberFormat="0" applyFill="0" applyAlignment="0" applyProtection="0"/>
    <xf numFmtId="182" fontId="127" fillId="33" borderId="22">
      <alignment vertical="center"/>
    </xf>
    <xf numFmtId="0" fontId="96" fillId="34" borderId="4" applyNumberFormat="0" applyAlignment="0" applyProtection="0"/>
    <xf numFmtId="0" fontId="96" fillId="34" borderId="4" applyNumberFormat="0" applyAlignment="0" applyProtection="0"/>
    <xf numFmtId="0" fontId="96" fillId="34" borderId="4" applyNumberFormat="0" applyAlignment="0" applyProtection="0"/>
    <xf numFmtId="185" fontId="21" fillId="0" borderId="0" applyFill="0" applyBorder="0" applyAlignment="0" applyProtection="0"/>
    <xf numFmtId="185" fontId="21" fillId="0" borderId="0" applyFill="0" applyBorder="0" applyAlignment="0" applyProtection="0"/>
    <xf numFmtId="0" fontId="110" fillId="0" borderId="16"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4" fontId="128" fillId="0" borderId="0" applyBorder="0">
      <alignment horizontal="right" wrapText="1"/>
    </xf>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3"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3"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184" fontId="21" fillId="0" borderId="0" applyFill="0" applyBorder="0" applyAlignment="0" applyProtection="0"/>
    <xf numFmtId="0" fontId="93" fillId="55" borderId="5" applyNumberFormat="0" applyAlignment="0" applyProtection="0"/>
    <xf numFmtId="0" fontId="35" fillId="0" borderId="0"/>
    <xf numFmtId="0" fontId="58" fillId="34" borderId="0" applyNumberFormat="0" applyBorder="0" applyAlignment="0" applyProtection="0"/>
    <xf numFmtId="0" fontId="2" fillId="0" borderId="0"/>
    <xf numFmtId="0" fontId="2" fillId="0" borderId="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5" borderId="0" applyNumberFormat="0" applyBorder="0" applyAlignment="0" applyProtection="0"/>
    <xf numFmtId="0" fontId="58" fillId="3" borderId="0" applyNumberFormat="0" applyBorder="0" applyAlignment="0" applyProtection="0"/>
    <xf numFmtId="0" fontId="58" fillId="7" borderId="0" applyNumberFormat="0" applyBorder="0" applyAlignment="0" applyProtection="0"/>
    <xf numFmtId="0" fontId="58" fillId="4"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7" borderId="0" applyNumberFormat="0" applyBorder="0" applyAlignment="0" applyProtection="0"/>
    <xf numFmtId="0" fontId="58" fillId="5" borderId="0" applyNumberFormat="0" applyBorder="0" applyAlignment="0" applyProtection="0"/>
    <xf numFmtId="0" fontId="58" fillId="41" borderId="0" applyNumberFormat="0" applyBorder="0" applyAlignment="0" applyProtection="0"/>
    <xf numFmtId="0" fontId="79" fillId="7" borderId="0" applyNumberFormat="0" applyBorder="0" applyAlignment="0" applyProtection="0"/>
    <xf numFmtId="0" fontId="79" fillId="10" borderId="0" applyNumberFormat="0" applyBorder="0" applyAlignment="0" applyProtection="0"/>
    <xf numFmtId="0" fontId="79" fillId="11" borderId="0" applyNumberFormat="0" applyBorder="0" applyAlignment="0" applyProtection="0"/>
    <xf numFmtId="0" fontId="79" fillId="9" borderId="0" applyNumberFormat="0" applyBorder="0" applyAlignment="0" applyProtection="0"/>
    <xf numFmtId="0" fontId="79" fillId="7" borderId="0" applyNumberFormat="0" applyBorder="0" applyAlignment="0" applyProtection="0"/>
    <xf numFmtId="0" fontId="79" fillId="4" borderId="0" applyNumberFormat="0" applyBorder="0" applyAlignment="0" applyProtection="0"/>
    <xf numFmtId="0" fontId="133" fillId="9" borderId="0" applyNumberFormat="0" applyBorder="0" applyAlignment="0" applyProtection="0"/>
    <xf numFmtId="0" fontId="129" fillId="5" borderId="10" applyNumberFormat="0" applyFont="0" applyAlignment="0" applyProtection="0"/>
    <xf numFmtId="164" fontId="21" fillId="0" borderId="0" applyFont="0" applyFill="0" applyBorder="0" applyAlignment="0" applyProtection="0"/>
    <xf numFmtId="0" fontId="95" fillId="7" borderId="0" applyNumberFormat="0" applyBorder="0" applyAlignment="0" applyProtection="0"/>
    <xf numFmtId="0" fontId="10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79" fillId="12" borderId="0" applyNumberFormat="0" applyBorder="0" applyAlignment="0" applyProtection="0"/>
    <xf numFmtId="0" fontId="79" fillId="10" borderId="0" applyNumberFormat="0" applyBorder="0" applyAlignment="0" applyProtection="0"/>
    <xf numFmtId="0" fontId="79" fillId="13" borderId="0" applyNumberFormat="0" applyBorder="0" applyAlignment="0" applyProtection="0"/>
    <xf numFmtId="0" fontId="79" fillId="14" borderId="0" applyNumberFormat="0" applyBorder="0" applyAlignment="0" applyProtection="0"/>
    <xf numFmtId="0" fontId="79" fillId="15" borderId="0" applyNumberFormat="0" applyBorder="0" applyAlignment="0" applyProtection="0"/>
    <xf numFmtId="0" fontId="87" fillId="17" borderId="11" applyNumberFormat="0" applyAlignment="0" applyProtection="0"/>
    <xf numFmtId="0" fontId="30" fillId="0" borderId="0">
      <alignment horizontal="right" vertical="top"/>
    </xf>
    <xf numFmtId="0" fontId="88" fillId="16" borderId="0" applyNumberFormat="0" applyBorder="0" applyAlignment="0" applyProtection="0"/>
    <xf numFmtId="0" fontId="130" fillId="0" borderId="6" applyNumberFormat="0" applyFill="0" applyAlignment="0" applyProtection="0"/>
    <xf numFmtId="0" fontId="131" fillId="0" borderId="7" applyNumberFormat="0" applyFill="0" applyAlignment="0" applyProtection="0"/>
    <xf numFmtId="0" fontId="132" fillId="0" borderId="0" applyNumberFormat="0" applyFill="0" applyBorder="0" applyAlignment="0" applyProtection="0"/>
    <xf numFmtId="0" fontId="60" fillId="0" borderId="0" applyNumberFormat="0" applyFill="0" applyBorder="0" applyAlignment="0" applyProtection="0"/>
    <xf numFmtId="0" fontId="21" fillId="0" borderId="0">
      <alignment vertical="center"/>
    </xf>
    <xf numFmtId="0" fontId="7" fillId="0" borderId="0"/>
    <xf numFmtId="0" fontId="129" fillId="0" borderId="0"/>
    <xf numFmtId="0" fontId="21" fillId="0" borderId="0"/>
    <xf numFmtId="0" fontId="35" fillId="0" borderId="0"/>
    <xf numFmtId="0" fontId="7" fillId="0" borderId="0"/>
    <xf numFmtId="0" fontId="79" fillId="11" borderId="0" applyNumberFormat="0" applyBorder="0" applyAlignment="0" applyProtection="0"/>
    <xf numFmtId="0" fontId="47" fillId="17" borderId="4" applyNumberFormat="0" applyAlignment="0" applyProtection="0"/>
    <xf numFmtId="3" fontId="119" fillId="0" borderId="0">
      <alignment horizontal="justify" vertical="justify"/>
    </xf>
    <xf numFmtId="0" fontId="129" fillId="0" borderId="0"/>
    <xf numFmtId="0" fontId="132" fillId="0" borderId="8" applyNumberFormat="0" applyFill="0" applyAlignment="0" applyProtection="0"/>
    <xf numFmtId="0" fontId="129" fillId="0" borderId="0"/>
    <xf numFmtId="0" fontId="7" fillId="0" borderId="0"/>
    <xf numFmtId="0" fontId="21" fillId="0" borderId="0">
      <alignment vertical="center"/>
    </xf>
    <xf numFmtId="0" fontId="129" fillId="0" borderId="0"/>
    <xf numFmtId="0" fontId="129" fillId="0" borderId="0"/>
    <xf numFmtId="43" fontId="129" fillId="0" borderId="0" applyFill="0" applyBorder="0" applyAlignment="0" applyProtection="0"/>
    <xf numFmtId="0" fontId="21" fillId="0" borderId="0"/>
    <xf numFmtId="0" fontId="20" fillId="0" borderId="0"/>
    <xf numFmtId="0" fontId="135" fillId="0" borderId="0"/>
    <xf numFmtId="0" fontId="21" fillId="0" borderId="0"/>
    <xf numFmtId="0" fontId="21" fillId="0" borderId="0"/>
    <xf numFmtId="0" fontId="21" fillId="0" borderId="0"/>
    <xf numFmtId="0" fontId="7" fillId="0" borderId="0"/>
    <xf numFmtId="0" fontId="21" fillId="0" borderId="0"/>
    <xf numFmtId="0" fontId="21" fillId="0" borderId="0"/>
    <xf numFmtId="0" fontId="57" fillId="0" borderId="0"/>
    <xf numFmtId="189" fontId="21" fillId="0" borderId="0"/>
    <xf numFmtId="0" fontId="35" fillId="0" borderId="0"/>
    <xf numFmtId="43" fontId="129" fillId="0" borderId="0" applyFill="0" applyBorder="0" applyAlignment="0" applyProtection="0"/>
    <xf numFmtId="0" fontId="35" fillId="0" borderId="0"/>
    <xf numFmtId="43" fontId="129" fillId="0" borderId="0" applyFill="0" applyBorder="0" applyAlignment="0" applyProtection="0"/>
    <xf numFmtId="0" fontId="21" fillId="0" borderId="0"/>
    <xf numFmtId="0" fontId="21" fillId="0" borderId="0"/>
    <xf numFmtId="0" fontId="35" fillId="0" borderId="0"/>
    <xf numFmtId="0" fontId="21" fillId="0" borderId="0"/>
    <xf numFmtId="0" fontId="21" fillId="0" borderId="0"/>
    <xf numFmtId="0" fontId="21" fillId="0" borderId="0"/>
    <xf numFmtId="0" fontId="129" fillId="0" borderId="0"/>
    <xf numFmtId="0" fontId="21" fillId="0" borderId="0"/>
    <xf numFmtId="0" fontId="129" fillId="0" borderId="0"/>
    <xf numFmtId="0" fontId="129" fillId="0" borderId="0"/>
    <xf numFmtId="0" fontId="129" fillId="0" borderId="0"/>
    <xf numFmtId="0" fontId="125" fillId="0" borderId="9" applyNumberFormat="0" applyFill="0" applyAlignment="0" applyProtection="0"/>
    <xf numFmtId="0" fontId="93" fillId="18" borderId="5" applyNumberFormat="0" applyAlignment="0" applyProtection="0"/>
    <xf numFmtId="0" fontId="16" fillId="0" borderId="0">
      <alignment horizontal="justify" vertical="center" wrapText="1"/>
      <protection locked="0"/>
    </xf>
    <xf numFmtId="0" fontId="80" fillId="0" borderId="12" applyNumberFormat="0" applyFill="0" applyAlignment="0" applyProtection="0"/>
    <xf numFmtId="0" fontId="96" fillId="8" borderId="4" applyNumberFormat="0" applyAlignment="0" applyProtection="0"/>
    <xf numFmtId="44" fontId="21" fillId="0" borderId="0" applyFont="0" applyFill="0" applyBorder="0" applyAlignment="0" applyProtection="0"/>
    <xf numFmtId="164" fontId="2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21" fillId="0" borderId="0" applyFont="0" applyFill="0" applyBorder="0" applyAlignment="0" applyProtection="0"/>
    <xf numFmtId="0" fontId="2" fillId="0" borderId="0"/>
    <xf numFmtId="0" fontId="134" fillId="0" borderId="0" applyNumberFormat="0" applyFill="0" applyBorder="0" applyAlignment="0" applyProtection="0">
      <alignment vertical="top"/>
      <protection locked="0"/>
    </xf>
    <xf numFmtId="164" fontId="58" fillId="0" borderId="0" applyFont="0" applyFill="0" applyBorder="0" applyAlignment="0" applyProtection="0"/>
    <xf numFmtId="0" fontId="7" fillId="0" borderId="0"/>
    <xf numFmtId="0" fontId="7" fillId="0" borderId="0"/>
    <xf numFmtId="0" fontId="2" fillId="0" borderId="0"/>
    <xf numFmtId="164" fontId="7" fillId="0" borderId="0" applyFont="0" applyFill="0" applyBorder="0" applyAlignment="0" applyProtection="0"/>
    <xf numFmtId="0" fontId="29" fillId="0" borderId="0">
      <alignment horizontal="right" vertical="top"/>
    </xf>
    <xf numFmtId="0" fontId="2" fillId="0" borderId="0"/>
    <xf numFmtId="0" fontId="31" fillId="0" borderId="0"/>
    <xf numFmtId="0" fontId="7" fillId="0" borderId="0"/>
    <xf numFmtId="0" fontId="2" fillId="0" borderId="0"/>
    <xf numFmtId="0" fontId="2" fillId="0" borderId="0"/>
    <xf numFmtId="0" fontId="35" fillId="0" borderId="0"/>
    <xf numFmtId="0" fontId="7" fillId="0" borderId="0"/>
    <xf numFmtId="0" fontId="2" fillId="0" borderId="0"/>
    <xf numFmtId="0" fontId="2" fillId="0" borderId="0"/>
    <xf numFmtId="0" fontId="2" fillId="0" borderId="0"/>
    <xf numFmtId="0" fontId="2" fillId="0" borderId="0"/>
    <xf numFmtId="44" fontId="7" fillId="0" borderId="0" applyFont="0" applyFill="0" applyBorder="0" applyAlignment="0" applyProtection="0"/>
    <xf numFmtId="0" fontId="2" fillId="0" borderId="0"/>
    <xf numFmtId="0" fontId="44" fillId="7" borderId="0" applyNumberFormat="0" applyBorder="0" applyAlignment="0" applyProtection="0"/>
    <xf numFmtId="0" fontId="46" fillId="16" borderId="0" applyNumberFormat="0" applyBorder="0" applyAlignment="0" applyProtection="0"/>
    <xf numFmtId="0" fontId="7" fillId="0" borderId="0"/>
    <xf numFmtId="169" fontId="44" fillId="0" borderId="0"/>
    <xf numFmtId="0" fontId="58" fillId="0" borderId="0"/>
    <xf numFmtId="0" fontId="7" fillId="0" borderId="0"/>
    <xf numFmtId="0" fontId="7" fillId="0" borderId="0"/>
    <xf numFmtId="0" fontId="21" fillId="0" borderId="0"/>
    <xf numFmtId="0" fontId="21" fillId="0" borderId="0"/>
    <xf numFmtId="0" fontId="58" fillId="0" borderId="0"/>
    <xf numFmtId="0" fontId="21" fillId="0" borderId="0"/>
    <xf numFmtId="0" fontId="129" fillId="0" borderId="0"/>
    <xf numFmtId="0" fontId="56" fillId="8" borderId="0" applyNumberFormat="0" applyBorder="0" applyAlignment="0" applyProtection="0"/>
    <xf numFmtId="0" fontId="7" fillId="0" borderId="0"/>
    <xf numFmtId="0" fontId="58" fillId="41" borderId="0" applyNumberFormat="0" applyBorder="0" applyAlignment="0" applyProtection="0"/>
    <xf numFmtId="0" fontId="58"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4" fontId="31" fillId="0" borderId="0">
      <alignment horizontal="justify" vertical="justify"/>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172" fontId="10" fillId="0" borderId="0" applyFont="0" applyFill="0" applyBorder="0" applyAlignment="0" applyProtection="0"/>
    <xf numFmtId="0" fontId="137" fillId="0" borderId="0">
      <alignment horizontal="right" vertical="top"/>
    </xf>
    <xf numFmtId="0" fontId="83" fillId="0" borderId="0">
      <alignment horizontal="justify" vertical="top" wrapText="1"/>
    </xf>
    <xf numFmtId="0" fontId="137" fillId="0" borderId="0">
      <alignment horizontal="left"/>
    </xf>
    <xf numFmtId="4" fontId="83" fillId="0" borderId="0">
      <alignment horizontal="right"/>
    </xf>
    <xf numFmtId="4" fontId="83" fillId="0" borderId="0">
      <alignment horizontal="right" wrapText="1"/>
    </xf>
    <xf numFmtId="0" fontId="83" fillId="0" borderId="0">
      <alignment horizontal="right"/>
    </xf>
    <xf numFmtId="0" fontId="138" fillId="0" borderId="0"/>
    <xf numFmtId="190" fontId="7"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4" fillId="0" borderId="0"/>
    <xf numFmtId="0" fontId="134" fillId="0" borderId="0" applyNumberFormat="0" applyFill="0" applyBorder="0" applyAlignment="0" applyProtection="0">
      <alignment vertical="top"/>
      <protection locked="0"/>
    </xf>
    <xf numFmtId="164" fontId="58" fillId="0" borderId="0" applyFont="0" applyFill="0" applyBorder="0" applyAlignment="0" applyProtection="0"/>
    <xf numFmtId="0" fontId="1" fillId="0" borderId="0"/>
    <xf numFmtId="0" fontId="139" fillId="0" borderId="0"/>
    <xf numFmtId="9" fontId="139" fillId="0" borderId="0" applyFont="0" applyFill="0" applyBorder="0" applyAlignment="0" applyProtection="0"/>
  </cellStyleXfs>
  <cellXfs count="196">
    <xf numFmtId="0" fontId="0" fillId="0" borderId="0" xfId="0"/>
    <xf numFmtId="0" fontId="6" fillId="0" borderId="0" xfId="6" applyFont="1"/>
    <xf numFmtId="0" fontId="8" fillId="0" borderId="0" xfId="0" applyFont="1" applyAlignment="1">
      <alignment horizontal="center"/>
    </xf>
    <xf numFmtId="0" fontId="0" fillId="0" borderId="0" xfId="0" applyAlignment="1">
      <alignment horizontal="center" vertical="center"/>
    </xf>
    <xf numFmtId="165" fontId="6" fillId="0" borderId="0" xfId="5" applyNumberFormat="1" applyFont="1" applyFill="1" applyBorder="1" applyAlignment="1">
      <alignment horizontal="right"/>
    </xf>
    <xf numFmtId="0" fontId="0" fillId="0" borderId="0" xfId="0" applyAlignment="1">
      <alignment horizontal="right"/>
    </xf>
    <xf numFmtId="0" fontId="12" fillId="0" borderId="0" xfId="4" applyFont="1" applyBorder="1" applyAlignment="1"/>
    <xf numFmtId="49" fontId="6" fillId="0" borderId="0" xfId="4" applyNumberFormat="1" applyFont="1" applyBorder="1" applyAlignment="1">
      <alignment horizontal="right"/>
    </xf>
    <xf numFmtId="0" fontId="12" fillId="0" borderId="0" xfId="0" applyFont="1" applyBorder="1" applyAlignment="1"/>
    <xf numFmtId="49" fontId="6" fillId="0" borderId="0" xfId="0" applyNumberFormat="1" applyFont="1" applyBorder="1" applyAlignment="1">
      <alignment horizontal="right"/>
    </xf>
    <xf numFmtId="0" fontId="17" fillId="0" borderId="0" xfId="0" applyFont="1" applyBorder="1" applyAlignment="1">
      <alignment horizontal="right"/>
    </xf>
    <xf numFmtId="0" fontId="10" fillId="0" borderId="0" xfId="0" applyFont="1"/>
    <xf numFmtId="0" fontId="18" fillId="0" borderId="0" xfId="0" applyNumberFormat="1" applyFont="1" applyFill="1" applyBorder="1" applyAlignment="1" applyProtection="1">
      <alignment horizontal="left" vertical="top" wrapText="1"/>
    </xf>
    <xf numFmtId="0" fontId="18" fillId="0" borderId="0" xfId="0" applyFont="1"/>
    <xf numFmtId="0" fontId="18" fillId="0" borderId="0" xfId="0" applyFont="1" applyFill="1" applyBorder="1" applyAlignment="1">
      <alignment horizontal="center"/>
    </xf>
    <xf numFmtId="165" fontId="18" fillId="0" borderId="0" xfId="0" applyNumberFormat="1" applyFont="1" applyFill="1"/>
    <xf numFmtId="165" fontId="18" fillId="0" borderId="0" xfId="5" applyNumberFormat="1" applyFont="1" applyFill="1" applyBorder="1" applyAlignment="1">
      <alignment horizontal="right"/>
    </xf>
    <xf numFmtId="0" fontId="18" fillId="0" borderId="0" xfId="0" applyFont="1" applyAlignment="1">
      <alignment horizontal="right" vertical="top"/>
    </xf>
    <xf numFmtId="0" fontId="18" fillId="0" borderId="0" xfId="0" applyFont="1" applyFill="1" applyBorder="1" applyAlignment="1">
      <alignment horizontal="right" vertical="top"/>
    </xf>
    <xf numFmtId="166" fontId="18" fillId="0" borderId="0" xfId="0" applyNumberFormat="1"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right" vertical="center"/>
    </xf>
    <xf numFmtId="0" fontId="10" fillId="0" borderId="0" xfId="0" applyFont="1" applyAlignment="1">
      <alignment horizontal="right"/>
    </xf>
    <xf numFmtId="14" fontId="10" fillId="0" borderId="0" xfId="0" applyNumberFormat="1" applyFont="1" applyAlignment="1">
      <alignment horizontal="left"/>
    </xf>
    <xf numFmtId="0" fontId="6" fillId="0" borderId="0" xfId="6" applyFont="1" applyFill="1" applyBorder="1" applyAlignment="1">
      <alignment horizontal="center"/>
    </xf>
    <xf numFmtId="0" fontId="23" fillId="0" borderId="0" xfId="0" applyFont="1" applyAlignment="1">
      <alignment vertical="center"/>
    </xf>
    <xf numFmtId="0" fontId="23" fillId="0" borderId="0" xfId="0" applyFont="1"/>
    <xf numFmtId="0" fontId="24" fillId="0" borderId="0" xfId="0" applyFont="1" applyAlignment="1">
      <alignment vertical="center"/>
    </xf>
    <xf numFmtId="0" fontId="24" fillId="0" borderId="0" xfId="0" applyFont="1"/>
    <xf numFmtId="0" fontId="10" fillId="0" borderId="0" xfId="0" applyFont="1" applyBorder="1"/>
    <xf numFmtId="0" fontId="14" fillId="0" borderId="0" xfId="0" applyFont="1" applyAlignment="1">
      <alignment horizontal="left" vertical="center"/>
    </xf>
    <xf numFmtId="0" fontId="20" fillId="0" borderId="0" xfId="0" applyFont="1" applyBorder="1" applyAlignment="1">
      <alignment horizontal="right"/>
    </xf>
    <xf numFmtId="0" fontId="7" fillId="0" borderId="0" xfId="0" applyFont="1" applyBorder="1" applyAlignment="1">
      <alignment horizontal="right"/>
    </xf>
    <xf numFmtId="0" fontId="14" fillId="0" borderId="0" xfId="0" applyFont="1" applyAlignment="1">
      <alignment horizontal="center" vertical="center"/>
    </xf>
    <xf numFmtId="167" fontId="18" fillId="0" borderId="0" xfId="5" applyNumberFormat="1" applyFont="1" applyFill="1" applyBorder="1" applyAlignment="1">
      <alignment horizontal="right"/>
    </xf>
    <xf numFmtId="0" fontId="14" fillId="0" borderId="0" xfId="0" applyFont="1" applyAlignment="1">
      <alignment vertical="center"/>
    </xf>
    <xf numFmtId="7" fontId="14" fillId="0" borderId="0" xfId="0" applyNumberFormat="1" applyFont="1" applyAlignment="1">
      <alignment vertical="center"/>
    </xf>
    <xf numFmtId="0" fontId="18" fillId="0" borderId="0" xfId="0" applyFont="1" applyAlignment="1">
      <alignment horizontal="left" vertical="center"/>
    </xf>
    <xf numFmtId="7" fontId="18" fillId="0" borderId="0" xfId="0" applyNumberFormat="1" applyFont="1" applyAlignment="1">
      <alignment vertical="center"/>
    </xf>
    <xf numFmtId="0" fontId="10" fillId="0" borderId="0" xfId="0" applyFont="1" applyAlignment="1">
      <alignment vertical="center"/>
    </xf>
    <xf numFmtId="0" fontId="7" fillId="0" borderId="0" xfId="0" applyFont="1"/>
    <xf numFmtId="0" fontId="7" fillId="0" borderId="0" xfId="0" applyFont="1" applyAlignment="1">
      <alignment horizontal="right"/>
    </xf>
    <xf numFmtId="0" fontId="16" fillId="0" borderId="0" xfId="0" applyFont="1" applyBorder="1" applyAlignment="1">
      <alignment horizontal="right"/>
    </xf>
    <xf numFmtId="0" fontId="25" fillId="0" borderId="0" xfId="0" applyFont="1" applyBorder="1" applyAlignment="1">
      <alignment horizontal="right"/>
    </xf>
    <xf numFmtId="0" fontId="26" fillId="0" borderId="0" xfId="0" applyFont="1" applyAlignment="1">
      <alignment horizontal="left"/>
    </xf>
    <xf numFmtId="0" fontId="26" fillId="0" borderId="0" xfId="0" applyFont="1"/>
    <xf numFmtId="0" fontId="26" fillId="0" borderId="0" xfId="0" applyFont="1" applyAlignment="1">
      <alignment horizontal="right"/>
    </xf>
    <xf numFmtId="0" fontId="27" fillId="0" borderId="0" xfId="0" applyFont="1"/>
    <xf numFmtId="0" fontId="27" fillId="0" borderId="0" xfId="0" applyFont="1" applyAlignment="1">
      <alignment horizontal="center"/>
    </xf>
    <xf numFmtId="0" fontId="26" fillId="0" borderId="0" xfId="0" applyFont="1" applyAlignment="1">
      <alignment vertical="center"/>
    </xf>
    <xf numFmtId="0" fontId="28" fillId="0" borderId="0" xfId="0" applyFont="1" applyAlignment="1">
      <alignment horizontal="center"/>
    </xf>
    <xf numFmtId="0" fontId="15" fillId="0" borderId="0" xfId="0" applyFont="1" applyBorder="1" applyAlignment="1">
      <alignment horizontal="right"/>
    </xf>
    <xf numFmtId="0" fontId="15" fillId="0" borderId="0" xfId="0" applyFont="1" applyBorder="1"/>
    <xf numFmtId="0" fontId="13" fillId="0" borderId="0" xfId="6" applyFont="1" applyBorder="1"/>
    <xf numFmtId="0" fontId="13" fillId="0" borderId="0" xfId="6" applyFont="1" applyBorder="1" applyAlignment="1">
      <alignment horizontal="left"/>
    </xf>
    <xf numFmtId="0" fontId="13" fillId="0" borderId="0" xfId="6" applyFont="1" applyBorder="1" applyAlignment="1">
      <alignment horizontal="right"/>
    </xf>
    <xf numFmtId="0" fontId="81" fillId="0" borderId="1" xfId="0" applyFont="1" applyFill="1" applyBorder="1" applyAlignment="1">
      <alignment horizontal="center"/>
    </xf>
    <xf numFmtId="0" fontId="81" fillId="0" borderId="2" xfId="0" applyFont="1" applyFill="1" applyBorder="1" applyAlignment="1">
      <alignment horizontal="center"/>
    </xf>
    <xf numFmtId="0" fontId="81" fillId="0" borderId="1" xfId="0" applyFont="1" applyFill="1" applyBorder="1" applyAlignment="1">
      <alignment horizontal="center" vertical="center"/>
    </xf>
    <xf numFmtId="0" fontId="81" fillId="0" borderId="2" xfId="0" applyFont="1" applyFill="1" applyBorder="1" applyAlignment="1">
      <alignment horizontal="center" vertical="center"/>
    </xf>
    <xf numFmtId="0" fontId="26" fillId="0" borderId="0" xfId="27" applyFont="1" applyAlignment="1">
      <alignment vertical="center"/>
    </xf>
    <xf numFmtId="0" fontId="32" fillId="0" borderId="0" xfId="27" applyFont="1" applyAlignment="1">
      <alignment horizontal="justify" vertical="center"/>
    </xf>
    <xf numFmtId="0" fontId="32" fillId="0" borderId="0" xfId="27" applyFont="1" applyAlignment="1">
      <alignment vertical="center" wrapText="1"/>
    </xf>
    <xf numFmtId="0" fontId="32" fillId="0" borderId="0" xfId="27" applyFont="1" applyAlignment="1">
      <alignment vertical="center"/>
    </xf>
    <xf numFmtId="0" fontId="27" fillId="0" borderId="0" xfId="27" applyFont="1" applyAlignment="1">
      <alignment horizontal="center" vertical="top"/>
    </xf>
    <xf numFmtId="0" fontId="32" fillId="0" borderId="0" xfId="27" quotePrefix="1" applyFont="1" applyAlignment="1">
      <alignment horizontal="justify" vertical="center"/>
    </xf>
    <xf numFmtId="0" fontId="7" fillId="0" borderId="0" xfId="27"/>
    <xf numFmtId="4" fontId="32" fillId="0" borderId="0" xfId="27" applyNumberFormat="1" applyFont="1" applyFill="1" applyBorder="1" applyAlignment="1">
      <alignment horizontal="right"/>
    </xf>
    <xf numFmtId="0" fontId="32" fillId="0" borderId="0" xfId="27" applyFont="1" applyFill="1" applyBorder="1" applyAlignment="1">
      <alignment horizontal="right"/>
    </xf>
    <xf numFmtId="0" fontId="32" fillId="0" borderId="0" xfId="27" applyFont="1" applyFill="1" applyBorder="1" applyAlignment="1">
      <alignment horizontal="right" vertical="top"/>
    </xf>
    <xf numFmtId="0" fontId="32" fillId="0" borderId="0" xfId="27" applyFont="1" applyFill="1" applyAlignment="1">
      <alignment horizontal="right"/>
    </xf>
    <xf numFmtId="0" fontId="32" fillId="0" borderId="19" xfId="27" applyFont="1" applyFill="1" applyBorder="1" applyAlignment="1">
      <alignment horizontal="right"/>
    </xf>
    <xf numFmtId="4" fontId="32" fillId="0" borderId="0" xfId="27" applyNumberFormat="1" applyFont="1" applyFill="1" applyAlignment="1">
      <alignment horizontal="right"/>
    </xf>
    <xf numFmtId="0" fontId="32" fillId="0" borderId="3" xfId="27" applyFont="1" applyFill="1" applyBorder="1" applyAlignment="1">
      <alignment horizontal="right"/>
    </xf>
    <xf numFmtId="0" fontId="32" fillId="0" borderId="0" xfId="27" applyFont="1" applyAlignment="1">
      <alignment horizontal="right"/>
    </xf>
    <xf numFmtId="0" fontId="32" fillId="0" borderId="0" xfId="27" applyFont="1" applyAlignment="1">
      <alignment horizontal="right" wrapText="1"/>
    </xf>
    <xf numFmtId="0" fontId="32" fillId="0" borderId="3" xfId="27" applyFont="1" applyFill="1" applyBorder="1" applyAlignment="1">
      <alignment horizontal="right" vertical="top"/>
    </xf>
    <xf numFmtId="0" fontId="33" fillId="0" borderId="0" xfId="27" applyNumberFormat="1" applyFont="1" applyFill="1" applyBorder="1" applyAlignment="1">
      <alignment horizontal="left" vertical="top" wrapText="1"/>
    </xf>
    <xf numFmtId="0" fontId="32" fillId="0" borderId="0" xfId="27" applyNumberFormat="1" applyFont="1" applyFill="1" applyBorder="1" applyAlignment="1">
      <alignment horizontal="left" vertical="top" wrapText="1"/>
    </xf>
    <xf numFmtId="49" fontId="32" fillId="0" borderId="0" xfId="27" applyNumberFormat="1" applyFont="1" applyFill="1" applyBorder="1" applyAlignment="1">
      <alignment horizontal="left" vertical="top" wrapText="1"/>
    </xf>
    <xf numFmtId="0" fontId="32" fillId="0" borderId="19" xfId="27" applyNumberFormat="1" applyFont="1" applyFill="1" applyBorder="1" applyAlignment="1">
      <alignment horizontal="left" vertical="top" wrapText="1"/>
    </xf>
    <xf numFmtId="0" fontId="32" fillId="0" borderId="3" xfId="27" applyNumberFormat="1" applyFont="1" applyFill="1" applyBorder="1" applyAlignment="1">
      <alignment horizontal="left" vertical="top" wrapText="1"/>
    </xf>
    <xf numFmtId="0" fontId="32" fillId="0" borderId="0" xfId="27" applyFont="1" applyAlignment="1">
      <alignment horizontal="right" vertical="top" wrapText="1"/>
    </xf>
    <xf numFmtId="0" fontId="33" fillId="0" borderId="0" xfId="27" applyFont="1" applyFill="1" applyBorder="1" applyAlignment="1">
      <alignment horizontal="right" vertical="top"/>
    </xf>
    <xf numFmtId="49" fontId="32" fillId="0" borderId="19" xfId="27" applyNumberFormat="1" applyFont="1" applyFill="1" applyBorder="1" applyAlignment="1">
      <alignment horizontal="right" vertical="top" wrapText="1"/>
    </xf>
    <xf numFmtId="4" fontId="26" fillId="0" borderId="0" xfId="27" applyNumberFormat="1" applyFont="1" applyFill="1"/>
    <xf numFmtId="0" fontId="36" fillId="0" borderId="0" xfId="27" applyFont="1" applyAlignment="1">
      <alignment horizontal="right" wrapText="1"/>
    </xf>
    <xf numFmtId="0" fontId="36" fillId="0" borderId="0" xfId="27" applyFont="1" applyFill="1" applyAlignment="1"/>
    <xf numFmtId="0" fontId="32" fillId="0" borderId="0" xfId="27" applyFont="1" applyAlignment="1">
      <alignment horizontal="justify" vertical="top" wrapText="1"/>
    </xf>
    <xf numFmtId="0" fontId="33" fillId="0" borderId="0" xfId="27" applyFont="1" applyAlignment="1">
      <alignment horizontal="justify" vertical="top" wrapText="1"/>
    </xf>
    <xf numFmtId="0" fontId="32" fillId="0" borderId="0" xfId="27" quotePrefix="1" applyFont="1" applyAlignment="1">
      <alignment horizontal="justify" vertical="top" wrapText="1"/>
    </xf>
    <xf numFmtId="0" fontId="33" fillId="0" borderId="0" xfId="27" applyFont="1" applyFill="1" applyAlignment="1">
      <alignment horizontal="right" vertical="top"/>
    </xf>
    <xf numFmtId="0" fontId="33" fillId="0" borderId="0" xfId="27" applyFont="1" applyFill="1" applyAlignment="1">
      <alignment horizontal="justify" vertical="top" wrapText="1"/>
    </xf>
    <xf numFmtId="0" fontId="33" fillId="0" borderId="0" xfId="27" applyFont="1" applyFill="1" applyAlignment="1">
      <alignment horizontal="left" vertical="top"/>
    </xf>
    <xf numFmtId="4" fontId="26" fillId="0" borderId="0" xfId="27" applyNumberFormat="1" applyFont="1" applyAlignment="1"/>
    <xf numFmtId="4" fontId="26" fillId="0" borderId="0" xfId="27" applyNumberFormat="1" applyFont="1" applyBorder="1" applyAlignment="1">
      <alignment horizontal="right"/>
    </xf>
    <xf numFmtId="0" fontId="33" fillId="0" borderId="0" xfId="27" applyFont="1" applyBorder="1" applyAlignment="1">
      <alignment horizontal="right" vertical="top"/>
    </xf>
    <xf numFmtId="0" fontId="33" fillId="0" borderId="0" xfId="27" applyFont="1" applyFill="1" applyAlignment="1">
      <alignment horizontal="left" vertical="top" wrapText="1"/>
    </xf>
    <xf numFmtId="0" fontId="32" fillId="0" borderId="0" xfId="27" applyFont="1" applyFill="1" applyAlignment="1">
      <alignment vertical="top"/>
    </xf>
    <xf numFmtId="0" fontId="32" fillId="0" borderId="3" xfId="27" applyFont="1" applyBorder="1" applyAlignment="1">
      <alignment vertical="top" wrapText="1"/>
    </xf>
    <xf numFmtId="0" fontId="32" fillId="0" borderId="19" xfId="27" applyFont="1" applyFill="1" applyBorder="1" applyAlignment="1">
      <alignment horizontal="right"/>
    </xf>
    <xf numFmtId="4" fontId="32" fillId="0" borderId="3" xfId="27" applyNumberFormat="1" applyFont="1" applyFill="1" applyBorder="1" applyAlignment="1">
      <alignment horizontal="right"/>
    </xf>
    <xf numFmtId="4" fontId="32" fillId="0" borderId="3" xfId="27" applyNumberFormat="1" applyFont="1" applyBorder="1" applyAlignment="1">
      <alignment horizontal="right"/>
    </xf>
    <xf numFmtId="4" fontId="32" fillId="0" borderId="19" xfId="27" applyNumberFormat="1" applyFont="1" applyFill="1" applyBorder="1" applyAlignment="1">
      <alignment horizontal="right"/>
    </xf>
    <xf numFmtId="4" fontId="32" fillId="0" borderId="19" xfId="27" applyNumberFormat="1" applyFont="1" applyBorder="1" applyAlignment="1">
      <alignment horizontal="right"/>
    </xf>
    <xf numFmtId="0" fontId="32" fillId="0" borderId="0" xfId="27" applyFont="1" applyFill="1" applyAlignment="1">
      <alignment horizontal="right" vertical="top"/>
    </xf>
    <xf numFmtId="0" fontId="32" fillId="0" borderId="3" xfId="27" applyFont="1" applyFill="1" applyBorder="1" applyAlignment="1">
      <alignment horizontal="right" vertical="top"/>
    </xf>
    <xf numFmtId="0" fontId="32" fillId="0" borderId="3" xfId="27" applyNumberFormat="1" applyFont="1" applyFill="1" applyBorder="1" applyAlignment="1">
      <alignment vertical="top" wrapText="1"/>
    </xf>
    <xf numFmtId="0" fontId="32" fillId="0" borderId="0" xfId="27" applyNumberFormat="1" applyFont="1" applyFill="1" applyAlignment="1">
      <alignment vertical="top" wrapText="1"/>
    </xf>
    <xf numFmtId="0" fontId="32" fillId="0" borderId="19" xfId="27" applyFont="1" applyFill="1" applyBorder="1" applyAlignment="1">
      <alignment horizontal="right" vertical="top"/>
    </xf>
    <xf numFmtId="0" fontId="32" fillId="0" borderId="19" xfId="27" applyNumberFormat="1" applyFont="1" applyFill="1" applyBorder="1" applyAlignment="1">
      <alignment vertical="top" wrapText="1"/>
    </xf>
    <xf numFmtId="0" fontId="7" fillId="0" borderId="0" xfId="27"/>
    <xf numFmtId="4" fontId="32" fillId="0" borderId="0" xfId="27" applyNumberFormat="1" applyFont="1" applyBorder="1" applyAlignment="1">
      <alignment horizontal="right" vertical="top"/>
    </xf>
    <xf numFmtId="0" fontId="32" fillId="0" borderId="3" xfId="27" applyFont="1" applyBorder="1"/>
    <xf numFmtId="167" fontId="32" fillId="0" borderId="0" xfId="27" applyNumberFormat="1" applyFont="1" applyFill="1" applyAlignment="1">
      <alignment horizontal="right"/>
    </xf>
    <xf numFmtId="167" fontId="32" fillId="0" borderId="3" xfId="27" applyNumberFormat="1" applyFont="1" applyFill="1" applyBorder="1" applyAlignment="1">
      <alignment horizontal="right"/>
    </xf>
    <xf numFmtId="0" fontId="33" fillId="0" borderId="0" xfId="27" applyFont="1" applyAlignment="1">
      <alignment horizontal="center"/>
    </xf>
    <xf numFmtId="0" fontId="32" fillId="0" borderId="0" xfId="27" applyFont="1" applyAlignment="1">
      <alignment horizontal="justify"/>
    </xf>
    <xf numFmtId="4" fontId="32" fillId="0" borderId="0" xfId="27" applyNumberFormat="1" applyFont="1" applyAlignment="1">
      <alignment vertical="center"/>
    </xf>
    <xf numFmtId="0" fontId="33" fillId="0" borderId="0" xfId="27" applyFont="1"/>
    <xf numFmtId="0" fontId="33" fillId="0" borderId="0" xfId="27" applyFont="1" applyFill="1" applyAlignment="1">
      <alignment horizontal="right" vertical="top" wrapText="1"/>
    </xf>
    <xf numFmtId="0" fontId="36" fillId="0" borderId="0" xfId="27" applyFont="1" applyAlignment="1">
      <alignment horizontal="right" vertical="top" wrapText="1"/>
    </xf>
    <xf numFmtId="0" fontId="32" fillId="0" borderId="0" xfId="27" applyFont="1" applyAlignment="1">
      <alignment horizontal="justify" vertical="top"/>
    </xf>
    <xf numFmtId="0" fontId="32" fillId="0" borderId="0" xfId="27" applyFont="1" applyFill="1" applyAlignment="1">
      <alignment vertical="top" wrapText="1"/>
    </xf>
    <xf numFmtId="0" fontId="32" fillId="0" borderId="0" xfId="27" applyFont="1" applyFill="1" applyAlignment="1">
      <alignment horizontal="right"/>
    </xf>
    <xf numFmtId="0" fontId="32" fillId="0" borderId="3" xfId="27" applyFont="1" applyFill="1" applyBorder="1" applyAlignment="1">
      <alignment horizontal="right"/>
    </xf>
    <xf numFmtId="4" fontId="32" fillId="0" borderId="0" xfId="2959" applyNumberFormat="1" applyFont="1" applyAlignment="1">
      <alignment horizontal="right"/>
    </xf>
    <xf numFmtId="0" fontId="36" fillId="0" borderId="0" xfId="27" applyFont="1" applyAlignment="1">
      <alignment vertical="top" wrapText="1"/>
    </xf>
    <xf numFmtId="0" fontId="32" fillId="0" borderId="0" xfId="27" quotePrefix="1" applyFont="1" applyAlignment="1">
      <alignment vertical="top" wrapText="1"/>
    </xf>
    <xf numFmtId="0" fontId="26" fillId="0" borderId="0" xfId="27" applyFont="1"/>
    <xf numFmtId="0" fontId="32" fillId="0" borderId="0" xfId="27" applyFont="1" applyAlignment="1">
      <alignment vertical="top" wrapText="1"/>
    </xf>
    <xf numFmtId="0" fontId="32" fillId="0" borderId="0" xfId="27" applyFont="1" applyFill="1" applyAlignment="1">
      <alignment horizontal="right" vertical="top" wrapText="1"/>
    </xf>
    <xf numFmtId="0" fontId="33" fillId="0" borderId="0" xfId="27" applyFont="1" applyAlignment="1">
      <alignment vertical="top" wrapText="1"/>
    </xf>
    <xf numFmtId="0" fontId="32" fillId="0" borderId="0" xfId="27" applyFont="1" applyAlignment="1">
      <alignment horizontal="right" wrapText="1"/>
    </xf>
    <xf numFmtId="0" fontId="32" fillId="0" borderId="3" xfId="27" applyFont="1" applyBorder="1" applyAlignment="1">
      <alignment horizontal="right" wrapText="1"/>
    </xf>
    <xf numFmtId="0" fontId="32" fillId="0" borderId="19" xfId="27" applyFont="1" applyBorder="1" applyAlignment="1">
      <alignment horizontal="left" vertical="top" wrapText="1"/>
    </xf>
    <xf numFmtId="0" fontId="32" fillId="0" borderId="3" xfId="27" applyFont="1" applyFill="1" applyBorder="1" applyAlignment="1">
      <alignment horizontal="right" vertical="top" wrapText="1"/>
    </xf>
    <xf numFmtId="0" fontId="32" fillId="0" borderId="0" xfId="27" applyFont="1" applyAlignment="1">
      <alignment horizontal="right" vertical="top" wrapText="1"/>
    </xf>
    <xf numFmtId="0" fontId="32" fillId="0" borderId="3" xfId="27" applyFont="1" applyBorder="1" applyAlignment="1">
      <alignment wrapText="1"/>
    </xf>
    <xf numFmtId="167" fontId="32" fillId="0" borderId="0" xfId="27" applyNumberFormat="1" applyFont="1" applyAlignment="1">
      <alignment horizontal="right"/>
    </xf>
    <xf numFmtId="0" fontId="36" fillId="0" borderId="0" xfId="27" applyFont="1" applyAlignment="1">
      <alignment horizontal="right" vertical="top"/>
    </xf>
    <xf numFmtId="0" fontId="36" fillId="0" borderId="0" xfId="27" applyFont="1" applyAlignment="1">
      <alignment horizontal="right"/>
    </xf>
    <xf numFmtId="0" fontId="36" fillId="0" borderId="0" xfId="27" applyFont="1" applyAlignment="1">
      <alignment vertical="top"/>
    </xf>
    <xf numFmtId="4" fontId="32" fillId="0" borderId="0" xfId="27" applyNumberFormat="1" applyFont="1" applyAlignment="1">
      <alignment wrapText="1"/>
    </xf>
    <xf numFmtId="0" fontId="36" fillId="0" borderId="0" xfId="27" applyFont="1" applyFill="1" applyAlignment="1">
      <alignment horizontal="right"/>
    </xf>
    <xf numFmtId="0" fontId="7" fillId="0" borderId="0" xfId="27"/>
    <xf numFmtId="0" fontId="32" fillId="0" borderId="0" xfId="27" applyFont="1" applyAlignment="1">
      <alignment horizontal="left" vertical="top" wrapText="1"/>
    </xf>
    <xf numFmtId="4" fontId="32" fillId="0" borderId="0" xfId="27" applyNumberFormat="1" applyFont="1" applyFill="1" applyBorder="1" applyAlignment="1">
      <alignment horizontal="right"/>
    </xf>
    <xf numFmtId="4" fontId="32" fillId="0" borderId="0" xfId="27" applyNumberFormat="1" applyFont="1" applyFill="1" applyAlignment="1">
      <alignment horizontal="right"/>
    </xf>
    <xf numFmtId="0" fontId="33" fillId="0" borderId="0" xfId="27" applyFont="1" applyAlignment="1">
      <alignment horizontal="right" vertical="top"/>
    </xf>
    <xf numFmtId="0" fontId="32" fillId="0" borderId="0" xfId="27" applyFont="1" applyAlignment="1">
      <alignment horizontal="right" vertical="top"/>
    </xf>
    <xf numFmtId="0" fontId="32" fillId="0" borderId="0" xfId="27" applyFont="1" applyAlignment="1">
      <alignment horizontal="right"/>
    </xf>
    <xf numFmtId="4" fontId="32" fillId="0" borderId="0" xfId="27" applyNumberFormat="1" applyFont="1" applyBorder="1" applyAlignment="1">
      <alignment horizontal="right"/>
    </xf>
    <xf numFmtId="4" fontId="32" fillId="0" borderId="0" xfId="27" applyNumberFormat="1" applyFont="1" applyAlignment="1">
      <alignment horizontal="right"/>
    </xf>
    <xf numFmtId="0" fontId="32" fillId="0" borderId="3" xfId="27" applyFont="1" applyBorder="1" applyAlignment="1">
      <alignment horizontal="right"/>
    </xf>
    <xf numFmtId="0" fontId="32" fillId="0" borderId="0" xfId="27" applyFont="1"/>
    <xf numFmtId="0" fontId="33" fillId="0" borderId="0" xfId="27" applyFont="1" applyAlignment="1">
      <alignment horizontal="left" vertical="top" wrapText="1"/>
    </xf>
    <xf numFmtId="0" fontId="32" fillId="0" borderId="3" xfId="27" applyFont="1" applyBorder="1" applyAlignment="1">
      <alignment horizontal="right" vertical="top"/>
    </xf>
    <xf numFmtId="0" fontId="32" fillId="0" borderId="3" xfId="27" applyFont="1" applyBorder="1" applyAlignment="1">
      <alignment horizontal="left" vertical="top" wrapText="1"/>
    </xf>
    <xf numFmtId="0" fontId="32" fillId="0" borderId="0" xfId="27" applyFont="1" applyAlignment="1">
      <alignment horizontal="justify"/>
    </xf>
    <xf numFmtId="4" fontId="32" fillId="0" borderId="0" xfId="27" applyNumberFormat="1" applyFont="1" applyAlignment="1">
      <alignment vertical="center"/>
    </xf>
    <xf numFmtId="0" fontId="32" fillId="0" borderId="0" xfId="27" quotePrefix="1" applyFont="1" applyAlignment="1">
      <alignment horizontal="left" vertical="top" wrapText="1"/>
    </xf>
    <xf numFmtId="0" fontId="84" fillId="0" borderId="0" xfId="0" applyFont="1" applyBorder="1" applyAlignment="1">
      <alignment horizontal="left"/>
    </xf>
    <xf numFmtId="0" fontId="26" fillId="0" borderId="0" xfId="0" quotePrefix="1" applyFont="1" applyAlignment="1">
      <alignment horizontal="left"/>
    </xf>
    <xf numFmtId="17" fontId="26" fillId="0" borderId="0" xfId="0" quotePrefix="1" applyNumberFormat="1" applyFont="1"/>
    <xf numFmtId="0" fontId="32" fillId="0" borderId="0" xfId="0" applyFont="1" applyFill="1" applyAlignment="1">
      <alignment vertical="top" wrapText="1"/>
    </xf>
    <xf numFmtId="0" fontId="32" fillId="0" borderId="0" xfId="0" applyFont="1" applyAlignment="1">
      <alignment vertical="top" wrapText="1"/>
    </xf>
    <xf numFmtId="0" fontId="36" fillId="0" borderId="0" xfId="0" applyFont="1" applyAlignment="1">
      <alignment wrapText="1"/>
    </xf>
    <xf numFmtId="4" fontId="32" fillId="0" borderId="0" xfId="3644" applyNumberFormat="1" applyFont="1" applyAlignment="1">
      <alignment wrapText="1"/>
    </xf>
    <xf numFmtId="0" fontId="32" fillId="0" borderId="0" xfId="0" applyFont="1" applyAlignment="1">
      <alignment horizontal="right"/>
    </xf>
    <xf numFmtId="0" fontId="32" fillId="0" borderId="0" xfId="0" applyFont="1" applyAlignment="1">
      <alignment horizontal="right" vertical="top"/>
    </xf>
    <xf numFmtId="4" fontId="32" fillId="0" borderId="0" xfId="0" applyNumberFormat="1" applyFont="1" applyAlignment="1">
      <alignment horizontal="right"/>
    </xf>
    <xf numFmtId="0" fontId="36" fillId="0" borderId="0" xfId="0" applyFont="1" applyAlignment="1">
      <alignment horizontal="right" wrapText="1"/>
    </xf>
    <xf numFmtId="0" fontId="32" fillId="0" borderId="0" xfId="0" applyFont="1" applyAlignment="1">
      <alignment horizontal="right" wrapText="1"/>
    </xf>
    <xf numFmtId="0" fontId="36" fillId="0" borderId="0" xfId="0" applyFont="1" applyAlignment="1">
      <alignment horizontal="right"/>
    </xf>
    <xf numFmtId="0" fontId="36" fillId="0" borderId="0" xfId="0" applyFont="1" applyAlignment="1">
      <alignment vertical="top" wrapText="1"/>
    </xf>
    <xf numFmtId="0" fontId="32" fillId="0" borderId="0" xfId="0" applyFont="1" applyFill="1" applyAlignment="1">
      <alignment horizontal="right" wrapText="1"/>
    </xf>
    <xf numFmtId="4" fontId="32" fillId="0" borderId="0" xfId="0" applyNumberFormat="1" applyFont="1" applyFill="1" applyAlignment="1">
      <alignment horizontal="right"/>
    </xf>
    <xf numFmtId="4" fontId="32" fillId="0" borderId="0" xfId="3644" applyNumberFormat="1" applyFont="1" applyAlignment="1">
      <alignment horizontal="right"/>
    </xf>
    <xf numFmtId="0" fontId="32" fillId="0" borderId="0" xfId="0" applyFont="1" applyAlignment="1">
      <alignment wrapText="1"/>
    </xf>
    <xf numFmtId="4" fontId="32" fillId="0" borderId="0" xfId="3644" applyNumberFormat="1" applyFont="1" applyAlignment="1"/>
    <xf numFmtId="0" fontId="32" fillId="0" borderId="0" xfId="0" applyFont="1" applyFill="1" applyAlignment="1">
      <alignment wrapText="1"/>
    </xf>
    <xf numFmtId="0" fontId="32" fillId="0" borderId="3" xfId="0" applyFont="1" applyBorder="1" applyAlignment="1">
      <alignment horizontal="right"/>
    </xf>
    <xf numFmtId="0" fontId="85" fillId="0" borderId="0" xfId="0" applyFont="1" applyFill="1" applyBorder="1" applyAlignment="1">
      <alignment vertical="top" wrapText="1"/>
    </xf>
    <xf numFmtId="0" fontId="32" fillId="0" borderId="0" xfId="0" applyFont="1" applyFill="1" applyBorder="1" applyAlignment="1">
      <alignment horizontal="right" vertical="top"/>
    </xf>
    <xf numFmtId="0" fontId="34" fillId="0" borderId="0" xfId="0" applyFont="1" applyAlignment="1">
      <alignment horizontal="right" vertical="top"/>
    </xf>
    <xf numFmtId="0" fontId="34" fillId="0" borderId="0" xfId="0" applyFont="1" applyAlignment="1">
      <alignment vertical="top" wrapText="1"/>
    </xf>
    <xf numFmtId="0" fontId="34" fillId="0" borderId="0" xfId="0" quotePrefix="1" applyFont="1" applyAlignment="1">
      <alignment vertical="top" wrapText="1"/>
    </xf>
    <xf numFmtId="0" fontId="32" fillId="0" borderId="0" xfId="0" quotePrefix="1" applyFont="1" applyAlignment="1">
      <alignment horizontal="left" vertical="top" wrapText="1"/>
    </xf>
    <xf numFmtId="0" fontId="36" fillId="0" borderId="0" xfId="0" applyFont="1" applyAlignment="1">
      <alignment horizontal="right" vertical="top"/>
    </xf>
    <xf numFmtId="0" fontId="34" fillId="0" borderId="0" xfId="0" quotePrefix="1" applyFont="1" applyBorder="1" applyAlignment="1">
      <alignment vertical="top" wrapText="1"/>
    </xf>
    <xf numFmtId="0" fontId="32" fillId="0" borderId="3" xfId="0" quotePrefix="1" applyFont="1" applyBorder="1" applyAlignment="1">
      <alignment vertical="top"/>
    </xf>
    <xf numFmtId="0" fontId="32" fillId="0" borderId="3" xfId="0" applyFont="1" applyBorder="1" applyAlignment="1">
      <alignment horizontal="right" wrapText="1"/>
    </xf>
    <xf numFmtId="0" fontId="7" fillId="0" borderId="3" xfId="0" applyFont="1" applyBorder="1" applyAlignment="1">
      <alignment horizontal="center"/>
    </xf>
    <xf numFmtId="0" fontId="11" fillId="0" borderId="3" xfId="0" applyFont="1" applyBorder="1" applyAlignment="1">
      <alignment horizontal="center"/>
    </xf>
  </cellXfs>
  <cellStyles count="6348">
    <cellStyle name=" 1" xfId="38" xr:uid="{00000000-0005-0000-0000-000000000000}"/>
    <cellStyle name="_ET_STYLE_NoName_00_" xfId="6045" xr:uid="{00000000-0005-0000-0000-000001000000}"/>
    <cellStyle name="_HOTEL LONE" xfId="3975" xr:uid="{00000000-0005-0000-0000-000002000000}"/>
    <cellStyle name="_HOTEL LONE 2" xfId="3976" xr:uid="{00000000-0005-0000-0000-000003000000}"/>
    <cellStyle name="_STAMBENI DIO" xfId="3977" xr:uid="{00000000-0005-0000-0000-000004000000}"/>
    <cellStyle name="_troškovnik" xfId="3978" xr:uid="{00000000-0005-0000-0000-000005000000}"/>
    <cellStyle name="0,0_x000d__x000a_NA_x000d__x000a_" xfId="3979" xr:uid="{00000000-0005-0000-0000-000006000000}"/>
    <cellStyle name="1. br.stavke" xfId="3980" xr:uid="{00000000-0005-0000-0000-000007000000}"/>
    <cellStyle name="1-dodano" xfId="3981" xr:uid="{00000000-0005-0000-0000-000008000000}"/>
    <cellStyle name="2. Tekst stavke" xfId="3982" xr:uid="{00000000-0005-0000-0000-000009000000}"/>
    <cellStyle name="20 % - Accent1" xfId="3530" xr:uid="{00000000-0005-0000-0000-00000A000000}"/>
    <cellStyle name="20 % - Accent2" xfId="3531" xr:uid="{00000000-0005-0000-0000-00000B000000}"/>
    <cellStyle name="20 % - Accent3" xfId="3532" xr:uid="{00000000-0005-0000-0000-00000C000000}"/>
    <cellStyle name="20 % - Accent4" xfId="3533" xr:uid="{00000000-0005-0000-0000-00000D000000}"/>
    <cellStyle name="20 % - Accent5" xfId="3534" xr:uid="{00000000-0005-0000-0000-00000E000000}"/>
    <cellStyle name="20 % - Accent6" xfId="3535" xr:uid="{00000000-0005-0000-0000-00000F000000}"/>
    <cellStyle name="20% - Accent1 1" xfId="3983" xr:uid="{00000000-0005-0000-0000-000010000000}"/>
    <cellStyle name="20% - Accent1 1 1" xfId="3984" xr:uid="{00000000-0005-0000-0000-000011000000}"/>
    <cellStyle name="20% - Accent1 1_HRVATSKE_SUME_71_5.Privremena" xfId="3985" xr:uid="{00000000-0005-0000-0000-000012000000}"/>
    <cellStyle name="20% - Accent1 2" xfId="39" xr:uid="{00000000-0005-0000-0000-000013000000}"/>
    <cellStyle name="20% - Accent1 2 10" xfId="115" xr:uid="{00000000-0005-0000-0000-000014000000}"/>
    <cellStyle name="20% - Accent1 2 11" xfId="116" xr:uid="{00000000-0005-0000-0000-000015000000}"/>
    <cellStyle name="20% - Accent1 2 12" xfId="117" xr:uid="{00000000-0005-0000-0000-000016000000}"/>
    <cellStyle name="20% - Accent1 2 13" xfId="118" xr:uid="{00000000-0005-0000-0000-000017000000}"/>
    <cellStyle name="20% - Accent1 2 14" xfId="119" xr:uid="{00000000-0005-0000-0000-000018000000}"/>
    <cellStyle name="20% - Accent1 2 15" xfId="120" xr:uid="{00000000-0005-0000-0000-000019000000}"/>
    <cellStyle name="20% - Accent1 2 16" xfId="121" xr:uid="{00000000-0005-0000-0000-00001A000000}"/>
    <cellStyle name="20% - Accent1 2 17" xfId="122" xr:uid="{00000000-0005-0000-0000-00001B000000}"/>
    <cellStyle name="20% - Accent1 2 18" xfId="123" xr:uid="{00000000-0005-0000-0000-00001C000000}"/>
    <cellStyle name="20% - Accent1 2 19" xfId="124" xr:uid="{00000000-0005-0000-0000-00001D000000}"/>
    <cellStyle name="20% - Accent1 2 2" xfId="125" xr:uid="{00000000-0005-0000-0000-00001E000000}"/>
    <cellStyle name="20% - Accent1 2 2 2" xfId="3987" xr:uid="{00000000-0005-0000-0000-00001F000000}"/>
    <cellStyle name="20% - Accent1 2 20" xfId="126" xr:uid="{00000000-0005-0000-0000-000020000000}"/>
    <cellStyle name="20% - Accent1 2 21" xfId="127" xr:uid="{00000000-0005-0000-0000-000021000000}"/>
    <cellStyle name="20% - Accent1 2 22" xfId="128" xr:uid="{00000000-0005-0000-0000-000022000000}"/>
    <cellStyle name="20% - Accent1 2 23" xfId="129" xr:uid="{00000000-0005-0000-0000-000023000000}"/>
    <cellStyle name="20% - Accent1 2 24" xfId="130" xr:uid="{00000000-0005-0000-0000-000024000000}"/>
    <cellStyle name="20% - Accent1 2 25" xfId="131" xr:uid="{00000000-0005-0000-0000-000025000000}"/>
    <cellStyle name="20% - Accent1 2 26" xfId="132" xr:uid="{00000000-0005-0000-0000-000026000000}"/>
    <cellStyle name="20% - Accent1 2 27" xfId="133" xr:uid="{00000000-0005-0000-0000-000027000000}"/>
    <cellStyle name="20% - Accent1 2 28" xfId="134" xr:uid="{00000000-0005-0000-0000-000028000000}"/>
    <cellStyle name="20% - Accent1 2 29" xfId="135" xr:uid="{00000000-0005-0000-0000-000029000000}"/>
    <cellStyle name="20% - Accent1 2 3" xfId="136" xr:uid="{00000000-0005-0000-0000-00002A000000}"/>
    <cellStyle name="20% - Accent1 2 3 2" xfId="3988" xr:uid="{00000000-0005-0000-0000-00002B000000}"/>
    <cellStyle name="20% - Accent1 2 30" xfId="137" xr:uid="{00000000-0005-0000-0000-00002C000000}"/>
    <cellStyle name="20% - Accent1 2 31" xfId="138" xr:uid="{00000000-0005-0000-0000-00002D000000}"/>
    <cellStyle name="20% - Accent1 2 32" xfId="139" xr:uid="{00000000-0005-0000-0000-00002E000000}"/>
    <cellStyle name="20% - Accent1 2 33" xfId="140" xr:uid="{00000000-0005-0000-0000-00002F000000}"/>
    <cellStyle name="20% - Accent1 2 34" xfId="141" xr:uid="{00000000-0005-0000-0000-000030000000}"/>
    <cellStyle name="20% - Accent1 2 35" xfId="142" xr:uid="{00000000-0005-0000-0000-000031000000}"/>
    <cellStyle name="20% - Accent1 2 36" xfId="143" xr:uid="{00000000-0005-0000-0000-000032000000}"/>
    <cellStyle name="20% - Accent1 2 37" xfId="144" xr:uid="{00000000-0005-0000-0000-000033000000}"/>
    <cellStyle name="20% - Accent1 2 38" xfId="145" xr:uid="{00000000-0005-0000-0000-000034000000}"/>
    <cellStyle name="20% - Accent1 2 39" xfId="146" xr:uid="{00000000-0005-0000-0000-000035000000}"/>
    <cellStyle name="20% - Accent1 2 4" xfId="147" xr:uid="{00000000-0005-0000-0000-000036000000}"/>
    <cellStyle name="20% - Accent1 2 4 2" xfId="3989" xr:uid="{00000000-0005-0000-0000-000037000000}"/>
    <cellStyle name="20% - Accent1 2 40" xfId="148" xr:uid="{00000000-0005-0000-0000-000038000000}"/>
    <cellStyle name="20% - Accent1 2 41" xfId="149" xr:uid="{00000000-0005-0000-0000-000039000000}"/>
    <cellStyle name="20% - Accent1 2 42" xfId="150" xr:uid="{00000000-0005-0000-0000-00003A000000}"/>
    <cellStyle name="20% - Accent1 2 43" xfId="151" xr:uid="{00000000-0005-0000-0000-00003B000000}"/>
    <cellStyle name="20% - Accent1 2 44" xfId="152" xr:uid="{00000000-0005-0000-0000-00003C000000}"/>
    <cellStyle name="20% - Accent1 2 45" xfId="153" xr:uid="{00000000-0005-0000-0000-00003D000000}"/>
    <cellStyle name="20% - Accent1 2 46" xfId="154" xr:uid="{00000000-0005-0000-0000-00003E000000}"/>
    <cellStyle name="20% - Accent1 2 47" xfId="155" xr:uid="{00000000-0005-0000-0000-00003F000000}"/>
    <cellStyle name="20% - Accent1 2 48" xfId="114" xr:uid="{00000000-0005-0000-0000-000040000000}"/>
    <cellStyle name="20% - Accent1 2 49" xfId="3986" xr:uid="{00000000-0005-0000-0000-000041000000}"/>
    <cellStyle name="20% - Accent1 2 5" xfId="156" xr:uid="{00000000-0005-0000-0000-000042000000}"/>
    <cellStyle name="20% - Accent1 2 6" xfId="157" xr:uid="{00000000-0005-0000-0000-000043000000}"/>
    <cellStyle name="20% - Accent1 2 7" xfId="158" xr:uid="{00000000-0005-0000-0000-000044000000}"/>
    <cellStyle name="20% - Accent1 2 8" xfId="159" xr:uid="{00000000-0005-0000-0000-000045000000}"/>
    <cellStyle name="20% - Accent1 2 9" xfId="160" xr:uid="{00000000-0005-0000-0000-000046000000}"/>
    <cellStyle name="20% - Accent1 3" xfId="161" xr:uid="{00000000-0005-0000-0000-000047000000}"/>
    <cellStyle name="20% - Accent1 3 10" xfId="162" xr:uid="{00000000-0005-0000-0000-000048000000}"/>
    <cellStyle name="20% - Accent1 3 11" xfId="163" xr:uid="{00000000-0005-0000-0000-000049000000}"/>
    <cellStyle name="20% - Accent1 3 12" xfId="164" xr:uid="{00000000-0005-0000-0000-00004A000000}"/>
    <cellStyle name="20% - Accent1 3 13" xfId="165" xr:uid="{00000000-0005-0000-0000-00004B000000}"/>
    <cellStyle name="20% - Accent1 3 14" xfId="166" xr:uid="{00000000-0005-0000-0000-00004C000000}"/>
    <cellStyle name="20% - Accent1 3 15" xfId="167" xr:uid="{00000000-0005-0000-0000-00004D000000}"/>
    <cellStyle name="20% - Accent1 3 16" xfId="168" xr:uid="{00000000-0005-0000-0000-00004E000000}"/>
    <cellStyle name="20% - Accent1 3 17" xfId="169" xr:uid="{00000000-0005-0000-0000-00004F000000}"/>
    <cellStyle name="20% - Accent1 3 18" xfId="170" xr:uid="{00000000-0005-0000-0000-000050000000}"/>
    <cellStyle name="20% - Accent1 3 19" xfId="171" xr:uid="{00000000-0005-0000-0000-000051000000}"/>
    <cellStyle name="20% - Accent1 3 2" xfId="172" xr:uid="{00000000-0005-0000-0000-000052000000}"/>
    <cellStyle name="20% - Accent1 3 20" xfId="173" xr:uid="{00000000-0005-0000-0000-000053000000}"/>
    <cellStyle name="20% - Accent1 3 21" xfId="174" xr:uid="{00000000-0005-0000-0000-000054000000}"/>
    <cellStyle name="20% - Accent1 3 22" xfId="175" xr:uid="{00000000-0005-0000-0000-000055000000}"/>
    <cellStyle name="20% - Accent1 3 23" xfId="176" xr:uid="{00000000-0005-0000-0000-000056000000}"/>
    <cellStyle name="20% - Accent1 3 24" xfId="177" xr:uid="{00000000-0005-0000-0000-000057000000}"/>
    <cellStyle name="20% - Accent1 3 25" xfId="178" xr:uid="{00000000-0005-0000-0000-000058000000}"/>
    <cellStyle name="20% - Accent1 3 26" xfId="179" xr:uid="{00000000-0005-0000-0000-000059000000}"/>
    <cellStyle name="20% - Accent1 3 27" xfId="180" xr:uid="{00000000-0005-0000-0000-00005A000000}"/>
    <cellStyle name="20% - Accent1 3 28" xfId="181" xr:uid="{00000000-0005-0000-0000-00005B000000}"/>
    <cellStyle name="20% - Accent1 3 29" xfId="182" xr:uid="{00000000-0005-0000-0000-00005C000000}"/>
    <cellStyle name="20% - Accent1 3 3" xfId="183" xr:uid="{00000000-0005-0000-0000-00005D000000}"/>
    <cellStyle name="20% - Accent1 3 30" xfId="184" xr:uid="{00000000-0005-0000-0000-00005E000000}"/>
    <cellStyle name="20% - Accent1 3 31" xfId="185" xr:uid="{00000000-0005-0000-0000-00005F000000}"/>
    <cellStyle name="20% - Accent1 3 4" xfId="186" xr:uid="{00000000-0005-0000-0000-000060000000}"/>
    <cellStyle name="20% - Accent1 3 5" xfId="187" xr:uid="{00000000-0005-0000-0000-000061000000}"/>
    <cellStyle name="20% - Accent1 3 6" xfId="188" xr:uid="{00000000-0005-0000-0000-000062000000}"/>
    <cellStyle name="20% - Accent1 3 7" xfId="189" xr:uid="{00000000-0005-0000-0000-000063000000}"/>
    <cellStyle name="20% - Accent1 3 8" xfId="190" xr:uid="{00000000-0005-0000-0000-000064000000}"/>
    <cellStyle name="20% - Accent1 3 9" xfId="191" xr:uid="{00000000-0005-0000-0000-000065000000}"/>
    <cellStyle name="20% - Accent1 4" xfId="192" xr:uid="{00000000-0005-0000-0000-000066000000}"/>
    <cellStyle name="20% - Accent1 4 10" xfId="193" xr:uid="{00000000-0005-0000-0000-000067000000}"/>
    <cellStyle name="20% - Accent1 4 11" xfId="194" xr:uid="{00000000-0005-0000-0000-000068000000}"/>
    <cellStyle name="20% - Accent1 4 12" xfId="195" xr:uid="{00000000-0005-0000-0000-000069000000}"/>
    <cellStyle name="20% - Accent1 4 13" xfId="196" xr:uid="{00000000-0005-0000-0000-00006A000000}"/>
    <cellStyle name="20% - Accent1 4 14" xfId="197" xr:uid="{00000000-0005-0000-0000-00006B000000}"/>
    <cellStyle name="20% - Accent1 4 15" xfId="198" xr:uid="{00000000-0005-0000-0000-00006C000000}"/>
    <cellStyle name="20% - Accent1 4 16" xfId="199" xr:uid="{00000000-0005-0000-0000-00006D000000}"/>
    <cellStyle name="20% - Accent1 4 17" xfId="200" xr:uid="{00000000-0005-0000-0000-00006E000000}"/>
    <cellStyle name="20% - Accent1 4 18" xfId="201" xr:uid="{00000000-0005-0000-0000-00006F000000}"/>
    <cellStyle name="20% - Accent1 4 19" xfId="202" xr:uid="{00000000-0005-0000-0000-000070000000}"/>
    <cellStyle name="20% - Accent1 4 2" xfId="203" xr:uid="{00000000-0005-0000-0000-000071000000}"/>
    <cellStyle name="20% - Accent1 4 20" xfId="204" xr:uid="{00000000-0005-0000-0000-000072000000}"/>
    <cellStyle name="20% - Accent1 4 21" xfId="205" xr:uid="{00000000-0005-0000-0000-000073000000}"/>
    <cellStyle name="20% - Accent1 4 22" xfId="206" xr:uid="{00000000-0005-0000-0000-000074000000}"/>
    <cellStyle name="20% - Accent1 4 23" xfId="207" xr:uid="{00000000-0005-0000-0000-000075000000}"/>
    <cellStyle name="20% - Accent1 4 24" xfId="208" xr:uid="{00000000-0005-0000-0000-000076000000}"/>
    <cellStyle name="20% - Accent1 4 25" xfId="209" xr:uid="{00000000-0005-0000-0000-000077000000}"/>
    <cellStyle name="20% - Accent1 4 26" xfId="210" xr:uid="{00000000-0005-0000-0000-000078000000}"/>
    <cellStyle name="20% - Accent1 4 27" xfId="211" xr:uid="{00000000-0005-0000-0000-000079000000}"/>
    <cellStyle name="20% - Accent1 4 28" xfId="212" xr:uid="{00000000-0005-0000-0000-00007A000000}"/>
    <cellStyle name="20% - Accent1 4 3" xfId="213" xr:uid="{00000000-0005-0000-0000-00007B000000}"/>
    <cellStyle name="20% - Accent1 4 4" xfId="214" xr:uid="{00000000-0005-0000-0000-00007C000000}"/>
    <cellStyle name="20% - Accent1 4 5" xfId="215" xr:uid="{00000000-0005-0000-0000-00007D000000}"/>
    <cellStyle name="20% - Accent1 4 6" xfId="216" xr:uid="{00000000-0005-0000-0000-00007E000000}"/>
    <cellStyle name="20% - Accent1 4 7" xfId="217" xr:uid="{00000000-0005-0000-0000-00007F000000}"/>
    <cellStyle name="20% - Accent1 4 8" xfId="218" xr:uid="{00000000-0005-0000-0000-000080000000}"/>
    <cellStyle name="20% - Accent1 4 9" xfId="219" xr:uid="{00000000-0005-0000-0000-000081000000}"/>
    <cellStyle name="20% - Accent1 5" xfId="4031" xr:uid="{00000000-0005-0000-0000-000082000000}"/>
    <cellStyle name="20% - Accent2 1" xfId="3990" xr:uid="{00000000-0005-0000-0000-000083000000}"/>
    <cellStyle name="20% - Accent2 1 1" xfId="3991" xr:uid="{00000000-0005-0000-0000-000084000000}"/>
    <cellStyle name="20% - Accent2 1_HRVATSKE_SUME_71_5.Privremena" xfId="3992" xr:uid="{00000000-0005-0000-0000-000085000000}"/>
    <cellStyle name="20% - Accent2 2" xfId="40" xr:uid="{00000000-0005-0000-0000-000086000000}"/>
    <cellStyle name="20% - Accent2 2 10" xfId="221" xr:uid="{00000000-0005-0000-0000-000087000000}"/>
    <cellStyle name="20% - Accent2 2 11" xfId="222" xr:uid="{00000000-0005-0000-0000-000088000000}"/>
    <cellStyle name="20% - Accent2 2 12" xfId="223" xr:uid="{00000000-0005-0000-0000-000089000000}"/>
    <cellStyle name="20% - Accent2 2 13" xfId="224" xr:uid="{00000000-0005-0000-0000-00008A000000}"/>
    <cellStyle name="20% - Accent2 2 14" xfId="225" xr:uid="{00000000-0005-0000-0000-00008B000000}"/>
    <cellStyle name="20% - Accent2 2 15" xfId="226" xr:uid="{00000000-0005-0000-0000-00008C000000}"/>
    <cellStyle name="20% - Accent2 2 16" xfId="227" xr:uid="{00000000-0005-0000-0000-00008D000000}"/>
    <cellStyle name="20% - Accent2 2 17" xfId="228" xr:uid="{00000000-0005-0000-0000-00008E000000}"/>
    <cellStyle name="20% - Accent2 2 18" xfId="229" xr:uid="{00000000-0005-0000-0000-00008F000000}"/>
    <cellStyle name="20% - Accent2 2 19" xfId="230" xr:uid="{00000000-0005-0000-0000-000090000000}"/>
    <cellStyle name="20% - Accent2 2 2" xfId="231" xr:uid="{00000000-0005-0000-0000-000091000000}"/>
    <cellStyle name="20% - Accent2 2 2 2" xfId="3994" xr:uid="{00000000-0005-0000-0000-000092000000}"/>
    <cellStyle name="20% - Accent2 2 20" xfId="232" xr:uid="{00000000-0005-0000-0000-000093000000}"/>
    <cellStyle name="20% - Accent2 2 21" xfId="233" xr:uid="{00000000-0005-0000-0000-000094000000}"/>
    <cellStyle name="20% - Accent2 2 22" xfId="234" xr:uid="{00000000-0005-0000-0000-000095000000}"/>
    <cellStyle name="20% - Accent2 2 23" xfId="235" xr:uid="{00000000-0005-0000-0000-000096000000}"/>
    <cellStyle name="20% - Accent2 2 24" xfId="236" xr:uid="{00000000-0005-0000-0000-000097000000}"/>
    <cellStyle name="20% - Accent2 2 25" xfId="237" xr:uid="{00000000-0005-0000-0000-000098000000}"/>
    <cellStyle name="20% - Accent2 2 26" xfId="238" xr:uid="{00000000-0005-0000-0000-000099000000}"/>
    <cellStyle name="20% - Accent2 2 27" xfId="239" xr:uid="{00000000-0005-0000-0000-00009A000000}"/>
    <cellStyle name="20% - Accent2 2 28" xfId="240" xr:uid="{00000000-0005-0000-0000-00009B000000}"/>
    <cellStyle name="20% - Accent2 2 29" xfId="241" xr:uid="{00000000-0005-0000-0000-00009C000000}"/>
    <cellStyle name="20% - Accent2 2 3" xfId="242" xr:uid="{00000000-0005-0000-0000-00009D000000}"/>
    <cellStyle name="20% - Accent2 2 3 2" xfId="3995" xr:uid="{00000000-0005-0000-0000-00009E000000}"/>
    <cellStyle name="20% - Accent2 2 30" xfId="243" xr:uid="{00000000-0005-0000-0000-00009F000000}"/>
    <cellStyle name="20% - Accent2 2 31" xfId="244" xr:uid="{00000000-0005-0000-0000-0000A0000000}"/>
    <cellStyle name="20% - Accent2 2 32" xfId="245" xr:uid="{00000000-0005-0000-0000-0000A1000000}"/>
    <cellStyle name="20% - Accent2 2 33" xfId="246" xr:uid="{00000000-0005-0000-0000-0000A2000000}"/>
    <cellStyle name="20% - Accent2 2 34" xfId="247" xr:uid="{00000000-0005-0000-0000-0000A3000000}"/>
    <cellStyle name="20% - Accent2 2 35" xfId="248" xr:uid="{00000000-0005-0000-0000-0000A4000000}"/>
    <cellStyle name="20% - Accent2 2 36" xfId="249" xr:uid="{00000000-0005-0000-0000-0000A5000000}"/>
    <cellStyle name="20% - Accent2 2 37" xfId="250" xr:uid="{00000000-0005-0000-0000-0000A6000000}"/>
    <cellStyle name="20% - Accent2 2 38" xfId="251" xr:uid="{00000000-0005-0000-0000-0000A7000000}"/>
    <cellStyle name="20% - Accent2 2 39" xfId="252" xr:uid="{00000000-0005-0000-0000-0000A8000000}"/>
    <cellStyle name="20% - Accent2 2 4" xfId="253" xr:uid="{00000000-0005-0000-0000-0000A9000000}"/>
    <cellStyle name="20% - Accent2 2 4 2" xfId="3996" xr:uid="{00000000-0005-0000-0000-0000AA000000}"/>
    <cellStyle name="20% - Accent2 2 40" xfId="254" xr:uid="{00000000-0005-0000-0000-0000AB000000}"/>
    <cellStyle name="20% - Accent2 2 41" xfId="255" xr:uid="{00000000-0005-0000-0000-0000AC000000}"/>
    <cellStyle name="20% - Accent2 2 42" xfId="256" xr:uid="{00000000-0005-0000-0000-0000AD000000}"/>
    <cellStyle name="20% - Accent2 2 43" xfId="257" xr:uid="{00000000-0005-0000-0000-0000AE000000}"/>
    <cellStyle name="20% - Accent2 2 44" xfId="258" xr:uid="{00000000-0005-0000-0000-0000AF000000}"/>
    <cellStyle name="20% - Accent2 2 45" xfId="259" xr:uid="{00000000-0005-0000-0000-0000B0000000}"/>
    <cellStyle name="20% - Accent2 2 46" xfId="260" xr:uid="{00000000-0005-0000-0000-0000B1000000}"/>
    <cellStyle name="20% - Accent2 2 47" xfId="261" xr:uid="{00000000-0005-0000-0000-0000B2000000}"/>
    <cellStyle name="20% - Accent2 2 48" xfId="220" xr:uid="{00000000-0005-0000-0000-0000B3000000}"/>
    <cellStyle name="20% - Accent2 2 49" xfId="3993" xr:uid="{00000000-0005-0000-0000-0000B4000000}"/>
    <cellStyle name="20% - Accent2 2 5" xfId="262" xr:uid="{00000000-0005-0000-0000-0000B5000000}"/>
    <cellStyle name="20% - Accent2 2 6" xfId="263" xr:uid="{00000000-0005-0000-0000-0000B6000000}"/>
    <cellStyle name="20% - Accent2 2 7" xfId="264" xr:uid="{00000000-0005-0000-0000-0000B7000000}"/>
    <cellStyle name="20% - Accent2 2 8" xfId="265" xr:uid="{00000000-0005-0000-0000-0000B8000000}"/>
    <cellStyle name="20% - Accent2 2 9" xfId="266" xr:uid="{00000000-0005-0000-0000-0000B9000000}"/>
    <cellStyle name="20% - Accent2 3" xfId="267" xr:uid="{00000000-0005-0000-0000-0000BA000000}"/>
    <cellStyle name="20% - Accent2 3 10" xfId="268" xr:uid="{00000000-0005-0000-0000-0000BB000000}"/>
    <cellStyle name="20% - Accent2 3 11" xfId="269" xr:uid="{00000000-0005-0000-0000-0000BC000000}"/>
    <cellStyle name="20% - Accent2 3 12" xfId="270" xr:uid="{00000000-0005-0000-0000-0000BD000000}"/>
    <cellStyle name="20% - Accent2 3 13" xfId="271" xr:uid="{00000000-0005-0000-0000-0000BE000000}"/>
    <cellStyle name="20% - Accent2 3 14" xfId="272" xr:uid="{00000000-0005-0000-0000-0000BF000000}"/>
    <cellStyle name="20% - Accent2 3 15" xfId="273" xr:uid="{00000000-0005-0000-0000-0000C0000000}"/>
    <cellStyle name="20% - Accent2 3 16" xfId="274" xr:uid="{00000000-0005-0000-0000-0000C1000000}"/>
    <cellStyle name="20% - Accent2 3 17" xfId="275" xr:uid="{00000000-0005-0000-0000-0000C2000000}"/>
    <cellStyle name="20% - Accent2 3 18" xfId="276" xr:uid="{00000000-0005-0000-0000-0000C3000000}"/>
    <cellStyle name="20% - Accent2 3 19" xfId="277" xr:uid="{00000000-0005-0000-0000-0000C4000000}"/>
    <cellStyle name="20% - Accent2 3 2" xfId="278" xr:uid="{00000000-0005-0000-0000-0000C5000000}"/>
    <cellStyle name="20% - Accent2 3 20" xfId="279" xr:uid="{00000000-0005-0000-0000-0000C6000000}"/>
    <cellStyle name="20% - Accent2 3 21" xfId="280" xr:uid="{00000000-0005-0000-0000-0000C7000000}"/>
    <cellStyle name="20% - Accent2 3 22" xfId="281" xr:uid="{00000000-0005-0000-0000-0000C8000000}"/>
    <cellStyle name="20% - Accent2 3 23" xfId="282" xr:uid="{00000000-0005-0000-0000-0000C9000000}"/>
    <cellStyle name="20% - Accent2 3 24" xfId="283" xr:uid="{00000000-0005-0000-0000-0000CA000000}"/>
    <cellStyle name="20% - Accent2 3 25" xfId="284" xr:uid="{00000000-0005-0000-0000-0000CB000000}"/>
    <cellStyle name="20% - Accent2 3 26" xfId="285" xr:uid="{00000000-0005-0000-0000-0000CC000000}"/>
    <cellStyle name="20% - Accent2 3 27" xfId="286" xr:uid="{00000000-0005-0000-0000-0000CD000000}"/>
    <cellStyle name="20% - Accent2 3 28" xfId="287" xr:uid="{00000000-0005-0000-0000-0000CE000000}"/>
    <cellStyle name="20% - Accent2 3 29" xfId="288" xr:uid="{00000000-0005-0000-0000-0000CF000000}"/>
    <cellStyle name="20% - Accent2 3 3" xfId="289" xr:uid="{00000000-0005-0000-0000-0000D0000000}"/>
    <cellStyle name="20% - Accent2 3 30" xfId="290" xr:uid="{00000000-0005-0000-0000-0000D1000000}"/>
    <cellStyle name="20% - Accent2 3 31" xfId="291" xr:uid="{00000000-0005-0000-0000-0000D2000000}"/>
    <cellStyle name="20% - Accent2 3 4" xfId="292" xr:uid="{00000000-0005-0000-0000-0000D3000000}"/>
    <cellStyle name="20% - Accent2 3 5" xfId="293" xr:uid="{00000000-0005-0000-0000-0000D4000000}"/>
    <cellStyle name="20% - Accent2 3 6" xfId="294" xr:uid="{00000000-0005-0000-0000-0000D5000000}"/>
    <cellStyle name="20% - Accent2 3 7" xfId="295" xr:uid="{00000000-0005-0000-0000-0000D6000000}"/>
    <cellStyle name="20% - Accent2 3 8" xfId="296" xr:uid="{00000000-0005-0000-0000-0000D7000000}"/>
    <cellStyle name="20% - Accent2 3 9" xfId="297" xr:uid="{00000000-0005-0000-0000-0000D8000000}"/>
    <cellStyle name="20% - Accent2 4" xfId="298" xr:uid="{00000000-0005-0000-0000-0000D9000000}"/>
    <cellStyle name="20% - Accent2 4 10" xfId="299" xr:uid="{00000000-0005-0000-0000-0000DA000000}"/>
    <cellStyle name="20% - Accent2 4 11" xfId="300" xr:uid="{00000000-0005-0000-0000-0000DB000000}"/>
    <cellStyle name="20% - Accent2 4 12" xfId="301" xr:uid="{00000000-0005-0000-0000-0000DC000000}"/>
    <cellStyle name="20% - Accent2 4 13" xfId="302" xr:uid="{00000000-0005-0000-0000-0000DD000000}"/>
    <cellStyle name="20% - Accent2 4 14" xfId="303" xr:uid="{00000000-0005-0000-0000-0000DE000000}"/>
    <cellStyle name="20% - Accent2 4 15" xfId="304" xr:uid="{00000000-0005-0000-0000-0000DF000000}"/>
    <cellStyle name="20% - Accent2 4 16" xfId="305" xr:uid="{00000000-0005-0000-0000-0000E0000000}"/>
    <cellStyle name="20% - Accent2 4 17" xfId="306" xr:uid="{00000000-0005-0000-0000-0000E1000000}"/>
    <cellStyle name="20% - Accent2 4 18" xfId="307" xr:uid="{00000000-0005-0000-0000-0000E2000000}"/>
    <cellStyle name="20% - Accent2 4 19" xfId="308" xr:uid="{00000000-0005-0000-0000-0000E3000000}"/>
    <cellStyle name="20% - Accent2 4 2" xfId="309" xr:uid="{00000000-0005-0000-0000-0000E4000000}"/>
    <cellStyle name="20% - Accent2 4 20" xfId="310" xr:uid="{00000000-0005-0000-0000-0000E5000000}"/>
    <cellStyle name="20% - Accent2 4 21" xfId="311" xr:uid="{00000000-0005-0000-0000-0000E6000000}"/>
    <cellStyle name="20% - Accent2 4 22" xfId="312" xr:uid="{00000000-0005-0000-0000-0000E7000000}"/>
    <cellStyle name="20% - Accent2 4 23" xfId="313" xr:uid="{00000000-0005-0000-0000-0000E8000000}"/>
    <cellStyle name="20% - Accent2 4 24" xfId="314" xr:uid="{00000000-0005-0000-0000-0000E9000000}"/>
    <cellStyle name="20% - Accent2 4 25" xfId="315" xr:uid="{00000000-0005-0000-0000-0000EA000000}"/>
    <cellStyle name="20% - Accent2 4 26" xfId="316" xr:uid="{00000000-0005-0000-0000-0000EB000000}"/>
    <cellStyle name="20% - Accent2 4 27" xfId="317" xr:uid="{00000000-0005-0000-0000-0000EC000000}"/>
    <cellStyle name="20% - Accent2 4 28" xfId="318" xr:uid="{00000000-0005-0000-0000-0000ED000000}"/>
    <cellStyle name="20% - Accent2 4 3" xfId="319" xr:uid="{00000000-0005-0000-0000-0000EE000000}"/>
    <cellStyle name="20% - Accent2 4 4" xfId="320" xr:uid="{00000000-0005-0000-0000-0000EF000000}"/>
    <cellStyle name="20% - Accent2 4 5" xfId="321" xr:uid="{00000000-0005-0000-0000-0000F0000000}"/>
    <cellStyle name="20% - Accent2 4 6" xfId="322" xr:uid="{00000000-0005-0000-0000-0000F1000000}"/>
    <cellStyle name="20% - Accent2 4 7" xfId="323" xr:uid="{00000000-0005-0000-0000-0000F2000000}"/>
    <cellStyle name="20% - Accent2 4 8" xfId="324" xr:uid="{00000000-0005-0000-0000-0000F3000000}"/>
    <cellStyle name="20% - Accent2 4 9" xfId="325" xr:uid="{00000000-0005-0000-0000-0000F4000000}"/>
    <cellStyle name="20% - Accent2 5" xfId="4035" xr:uid="{00000000-0005-0000-0000-0000F5000000}"/>
    <cellStyle name="20% - Accent3 1" xfId="3997" xr:uid="{00000000-0005-0000-0000-0000F6000000}"/>
    <cellStyle name="20% - Accent3 1 1" xfId="3998" xr:uid="{00000000-0005-0000-0000-0000F7000000}"/>
    <cellStyle name="20% - Accent3 1_HRVATSKE_SUME_71_5.Privremena" xfId="3999" xr:uid="{00000000-0005-0000-0000-0000F8000000}"/>
    <cellStyle name="20% - Accent3 2" xfId="41" xr:uid="{00000000-0005-0000-0000-0000F9000000}"/>
    <cellStyle name="20% - Accent3 2 10" xfId="327" xr:uid="{00000000-0005-0000-0000-0000FA000000}"/>
    <cellStyle name="20% - Accent3 2 11" xfId="328" xr:uid="{00000000-0005-0000-0000-0000FB000000}"/>
    <cellStyle name="20% - Accent3 2 12" xfId="329" xr:uid="{00000000-0005-0000-0000-0000FC000000}"/>
    <cellStyle name="20% - Accent3 2 13" xfId="330" xr:uid="{00000000-0005-0000-0000-0000FD000000}"/>
    <cellStyle name="20% - Accent3 2 14" xfId="331" xr:uid="{00000000-0005-0000-0000-0000FE000000}"/>
    <cellStyle name="20% - Accent3 2 15" xfId="332" xr:uid="{00000000-0005-0000-0000-0000FF000000}"/>
    <cellStyle name="20% - Accent3 2 16" xfId="333" xr:uid="{00000000-0005-0000-0000-000000010000}"/>
    <cellStyle name="20% - Accent3 2 17" xfId="334" xr:uid="{00000000-0005-0000-0000-000001010000}"/>
    <cellStyle name="20% - Accent3 2 18" xfId="335" xr:uid="{00000000-0005-0000-0000-000002010000}"/>
    <cellStyle name="20% - Accent3 2 19" xfId="336" xr:uid="{00000000-0005-0000-0000-000003010000}"/>
    <cellStyle name="20% - Accent3 2 2" xfId="337" xr:uid="{00000000-0005-0000-0000-000004010000}"/>
    <cellStyle name="20% - Accent3 2 2 2" xfId="4001" xr:uid="{00000000-0005-0000-0000-000005010000}"/>
    <cellStyle name="20% - Accent3 2 20" xfId="338" xr:uid="{00000000-0005-0000-0000-000006010000}"/>
    <cellStyle name="20% - Accent3 2 21" xfId="339" xr:uid="{00000000-0005-0000-0000-000007010000}"/>
    <cellStyle name="20% - Accent3 2 22" xfId="340" xr:uid="{00000000-0005-0000-0000-000008010000}"/>
    <cellStyle name="20% - Accent3 2 23" xfId="341" xr:uid="{00000000-0005-0000-0000-000009010000}"/>
    <cellStyle name="20% - Accent3 2 24" xfId="342" xr:uid="{00000000-0005-0000-0000-00000A010000}"/>
    <cellStyle name="20% - Accent3 2 25" xfId="343" xr:uid="{00000000-0005-0000-0000-00000B010000}"/>
    <cellStyle name="20% - Accent3 2 26" xfId="344" xr:uid="{00000000-0005-0000-0000-00000C010000}"/>
    <cellStyle name="20% - Accent3 2 27" xfId="345" xr:uid="{00000000-0005-0000-0000-00000D010000}"/>
    <cellStyle name="20% - Accent3 2 28" xfId="346" xr:uid="{00000000-0005-0000-0000-00000E010000}"/>
    <cellStyle name="20% - Accent3 2 29" xfId="347" xr:uid="{00000000-0005-0000-0000-00000F010000}"/>
    <cellStyle name="20% - Accent3 2 3" xfId="348" xr:uid="{00000000-0005-0000-0000-000010010000}"/>
    <cellStyle name="20% - Accent3 2 3 2" xfId="4002" xr:uid="{00000000-0005-0000-0000-000011010000}"/>
    <cellStyle name="20% - Accent3 2 30" xfId="349" xr:uid="{00000000-0005-0000-0000-000012010000}"/>
    <cellStyle name="20% - Accent3 2 31" xfId="350" xr:uid="{00000000-0005-0000-0000-000013010000}"/>
    <cellStyle name="20% - Accent3 2 32" xfId="351" xr:uid="{00000000-0005-0000-0000-000014010000}"/>
    <cellStyle name="20% - Accent3 2 33" xfId="352" xr:uid="{00000000-0005-0000-0000-000015010000}"/>
    <cellStyle name="20% - Accent3 2 34" xfId="353" xr:uid="{00000000-0005-0000-0000-000016010000}"/>
    <cellStyle name="20% - Accent3 2 35" xfId="354" xr:uid="{00000000-0005-0000-0000-000017010000}"/>
    <cellStyle name="20% - Accent3 2 36" xfId="355" xr:uid="{00000000-0005-0000-0000-000018010000}"/>
    <cellStyle name="20% - Accent3 2 37" xfId="356" xr:uid="{00000000-0005-0000-0000-000019010000}"/>
    <cellStyle name="20% - Accent3 2 38" xfId="357" xr:uid="{00000000-0005-0000-0000-00001A010000}"/>
    <cellStyle name="20% - Accent3 2 39" xfId="358" xr:uid="{00000000-0005-0000-0000-00001B010000}"/>
    <cellStyle name="20% - Accent3 2 4" xfId="359" xr:uid="{00000000-0005-0000-0000-00001C010000}"/>
    <cellStyle name="20% - Accent3 2 4 2" xfId="4003" xr:uid="{00000000-0005-0000-0000-00001D010000}"/>
    <cellStyle name="20% - Accent3 2 40" xfId="360" xr:uid="{00000000-0005-0000-0000-00001E010000}"/>
    <cellStyle name="20% - Accent3 2 41" xfId="361" xr:uid="{00000000-0005-0000-0000-00001F010000}"/>
    <cellStyle name="20% - Accent3 2 42" xfId="362" xr:uid="{00000000-0005-0000-0000-000020010000}"/>
    <cellStyle name="20% - Accent3 2 43" xfId="363" xr:uid="{00000000-0005-0000-0000-000021010000}"/>
    <cellStyle name="20% - Accent3 2 44" xfId="364" xr:uid="{00000000-0005-0000-0000-000022010000}"/>
    <cellStyle name="20% - Accent3 2 45" xfId="365" xr:uid="{00000000-0005-0000-0000-000023010000}"/>
    <cellStyle name="20% - Accent3 2 46" xfId="366" xr:uid="{00000000-0005-0000-0000-000024010000}"/>
    <cellStyle name="20% - Accent3 2 47" xfId="367" xr:uid="{00000000-0005-0000-0000-000025010000}"/>
    <cellStyle name="20% - Accent3 2 48" xfId="326" xr:uid="{00000000-0005-0000-0000-000026010000}"/>
    <cellStyle name="20% - Accent3 2 49" xfId="4000" xr:uid="{00000000-0005-0000-0000-000027010000}"/>
    <cellStyle name="20% - Accent3 2 5" xfId="368" xr:uid="{00000000-0005-0000-0000-000028010000}"/>
    <cellStyle name="20% - Accent3 2 6" xfId="369" xr:uid="{00000000-0005-0000-0000-000029010000}"/>
    <cellStyle name="20% - Accent3 2 7" xfId="370" xr:uid="{00000000-0005-0000-0000-00002A010000}"/>
    <cellStyle name="20% - Accent3 2 8" xfId="371" xr:uid="{00000000-0005-0000-0000-00002B010000}"/>
    <cellStyle name="20% - Accent3 2 9" xfId="372" xr:uid="{00000000-0005-0000-0000-00002C010000}"/>
    <cellStyle name="20% - Accent3 3" xfId="373" xr:uid="{00000000-0005-0000-0000-00002D010000}"/>
    <cellStyle name="20% - Accent3 3 10" xfId="374" xr:uid="{00000000-0005-0000-0000-00002E010000}"/>
    <cellStyle name="20% - Accent3 3 11" xfId="375" xr:uid="{00000000-0005-0000-0000-00002F010000}"/>
    <cellStyle name="20% - Accent3 3 12" xfId="376" xr:uid="{00000000-0005-0000-0000-000030010000}"/>
    <cellStyle name="20% - Accent3 3 13" xfId="377" xr:uid="{00000000-0005-0000-0000-000031010000}"/>
    <cellStyle name="20% - Accent3 3 14" xfId="378" xr:uid="{00000000-0005-0000-0000-000032010000}"/>
    <cellStyle name="20% - Accent3 3 15" xfId="379" xr:uid="{00000000-0005-0000-0000-000033010000}"/>
    <cellStyle name="20% - Accent3 3 16" xfId="380" xr:uid="{00000000-0005-0000-0000-000034010000}"/>
    <cellStyle name="20% - Accent3 3 17" xfId="381" xr:uid="{00000000-0005-0000-0000-000035010000}"/>
    <cellStyle name="20% - Accent3 3 18" xfId="382" xr:uid="{00000000-0005-0000-0000-000036010000}"/>
    <cellStyle name="20% - Accent3 3 19" xfId="383" xr:uid="{00000000-0005-0000-0000-000037010000}"/>
    <cellStyle name="20% - Accent3 3 2" xfId="384" xr:uid="{00000000-0005-0000-0000-000038010000}"/>
    <cellStyle name="20% - Accent3 3 20" xfId="385" xr:uid="{00000000-0005-0000-0000-000039010000}"/>
    <cellStyle name="20% - Accent3 3 21" xfId="386" xr:uid="{00000000-0005-0000-0000-00003A010000}"/>
    <cellStyle name="20% - Accent3 3 22" xfId="387" xr:uid="{00000000-0005-0000-0000-00003B010000}"/>
    <cellStyle name="20% - Accent3 3 23" xfId="388" xr:uid="{00000000-0005-0000-0000-00003C010000}"/>
    <cellStyle name="20% - Accent3 3 24" xfId="389" xr:uid="{00000000-0005-0000-0000-00003D010000}"/>
    <cellStyle name="20% - Accent3 3 25" xfId="390" xr:uid="{00000000-0005-0000-0000-00003E010000}"/>
    <cellStyle name="20% - Accent3 3 26" xfId="391" xr:uid="{00000000-0005-0000-0000-00003F010000}"/>
    <cellStyle name="20% - Accent3 3 27" xfId="392" xr:uid="{00000000-0005-0000-0000-000040010000}"/>
    <cellStyle name="20% - Accent3 3 28" xfId="393" xr:uid="{00000000-0005-0000-0000-000041010000}"/>
    <cellStyle name="20% - Accent3 3 29" xfId="394" xr:uid="{00000000-0005-0000-0000-000042010000}"/>
    <cellStyle name="20% - Accent3 3 3" xfId="395" xr:uid="{00000000-0005-0000-0000-000043010000}"/>
    <cellStyle name="20% - Accent3 3 30" xfId="396" xr:uid="{00000000-0005-0000-0000-000044010000}"/>
    <cellStyle name="20% - Accent3 3 31" xfId="397" xr:uid="{00000000-0005-0000-0000-000045010000}"/>
    <cellStyle name="20% - Accent3 3 4" xfId="398" xr:uid="{00000000-0005-0000-0000-000046010000}"/>
    <cellStyle name="20% - Accent3 3 5" xfId="399" xr:uid="{00000000-0005-0000-0000-000047010000}"/>
    <cellStyle name="20% - Accent3 3 6" xfId="400" xr:uid="{00000000-0005-0000-0000-000048010000}"/>
    <cellStyle name="20% - Accent3 3 7" xfId="401" xr:uid="{00000000-0005-0000-0000-000049010000}"/>
    <cellStyle name="20% - Accent3 3 8" xfId="402" xr:uid="{00000000-0005-0000-0000-00004A010000}"/>
    <cellStyle name="20% - Accent3 3 9" xfId="403" xr:uid="{00000000-0005-0000-0000-00004B010000}"/>
    <cellStyle name="20% - Accent3 4" xfId="404" xr:uid="{00000000-0005-0000-0000-00004C010000}"/>
    <cellStyle name="20% - Accent3 4 10" xfId="405" xr:uid="{00000000-0005-0000-0000-00004D010000}"/>
    <cellStyle name="20% - Accent3 4 11" xfId="406" xr:uid="{00000000-0005-0000-0000-00004E010000}"/>
    <cellStyle name="20% - Accent3 4 12" xfId="407" xr:uid="{00000000-0005-0000-0000-00004F010000}"/>
    <cellStyle name="20% - Accent3 4 13" xfId="408" xr:uid="{00000000-0005-0000-0000-000050010000}"/>
    <cellStyle name="20% - Accent3 4 14" xfId="409" xr:uid="{00000000-0005-0000-0000-000051010000}"/>
    <cellStyle name="20% - Accent3 4 15" xfId="410" xr:uid="{00000000-0005-0000-0000-000052010000}"/>
    <cellStyle name="20% - Accent3 4 16" xfId="411" xr:uid="{00000000-0005-0000-0000-000053010000}"/>
    <cellStyle name="20% - Accent3 4 17" xfId="412" xr:uid="{00000000-0005-0000-0000-000054010000}"/>
    <cellStyle name="20% - Accent3 4 18" xfId="413" xr:uid="{00000000-0005-0000-0000-000055010000}"/>
    <cellStyle name="20% - Accent3 4 19" xfId="414" xr:uid="{00000000-0005-0000-0000-000056010000}"/>
    <cellStyle name="20% - Accent3 4 2" xfId="415" xr:uid="{00000000-0005-0000-0000-000057010000}"/>
    <cellStyle name="20% - Accent3 4 20" xfId="416" xr:uid="{00000000-0005-0000-0000-000058010000}"/>
    <cellStyle name="20% - Accent3 4 21" xfId="417" xr:uid="{00000000-0005-0000-0000-000059010000}"/>
    <cellStyle name="20% - Accent3 4 22" xfId="418" xr:uid="{00000000-0005-0000-0000-00005A010000}"/>
    <cellStyle name="20% - Accent3 4 23" xfId="419" xr:uid="{00000000-0005-0000-0000-00005B010000}"/>
    <cellStyle name="20% - Accent3 4 24" xfId="420" xr:uid="{00000000-0005-0000-0000-00005C010000}"/>
    <cellStyle name="20% - Accent3 4 25" xfId="421" xr:uid="{00000000-0005-0000-0000-00005D010000}"/>
    <cellStyle name="20% - Accent3 4 26" xfId="422" xr:uid="{00000000-0005-0000-0000-00005E010000}"/>
    <cellStyle name="20% - Accent3 4 27" xfId="423" xr:uid="{00000000-0005-0000-0000-00005F010000}"/>
    <cellStyle name="20% - Accent3 4 28" xfId="424" xr:uid="{00000000-0005-0000-0000-000060010000}"/>
    <cellStyle name="20% - Accent3 4 3" xfId="425" xr:uid="{00000000-0005-0000-0000-000061010000}"/>
    <cellStyle name="20% - Accent3 4 4" xfId="426" xr:uid="{00000000-0005-0000-0000-000062010000}"/>
    <cellStyle name="20% - Accent3 4 5" xfId="427" xr:uid="{00000000-0005-0000-0000-000063010000}"/>
    <cellStyle name="20% - Accent3 4 6" xfId="428" xr:uid="{00000000-0005-0000-0000-000064010000}"/>
    <cellStyle name="20% - Accent3 4 7" xfId="429" xr:uid="{00000000-0005-0000-0000-000065010000}"/>
    <cellStyle name="20% - Accent3 4 8" xfId="430" xr:uid="{00000000-0005-0000-0000-000066010000}"/>
    <cellStyle name="20% - Accent3 4 9" xfId="431" xr:uid="{00000000-0005-0000-0000-000067010000}"/>
    <cellStyle name="20% - Accent3 5" xfId="4039" xr:uid="{00000000-0005-0000-0000-000068010000}"/>
    <cellStyle name="20% - Accent4 1" xfId="4004" xr:uid="{00000000-0005-0000-0000-000069010000}"/>
    <cellStyle name="20% - Accent4 1 1" xfId="4005" xr:uid="{00000000-0005-0000-0000-00006A010000}"/>
    <cellStyle name="20% - Accent4 1_HRVATSKE_SUME_71_5.Privremena" xfId="4006" xr:uid="{00000000-0005-0000-0000-00006B010000}"/>
    <cellStyle name="20% - Accent4 2" xfId="42" xr:uid="{00000000-0005-0000-0000-00006C010000}"/>
    <cellStyle name="20% - Accent4 2 10" xfId="433" xr:uid="{00000000-0005-0000-0000-00006D010000}"/>
    <cellStyle name="20% - Accent4 2 11" xfId="434" xr:uid="{00000000-0005-0000-0000-00006E010000}"/>
    <cellStyle name="20% - Accent4 2 12" xfId="435" xr:uid="{00000000-0005-0000-0000-00006F010000}"/>
    <cellStyle name="20% - Accent4 2 13" xfId="436" xr:uid="{00000000-0005-0000-0000-000070010000}"/>
    <cellStyle name="20% - Accent4 2 14" xfId="437" xr:uid="{00000000-0005-0000-0000-000071010000}"/>
    <cellStyle name="20% - Accent4 2 15" xfId="438" xr:uid="{00000000-0005-0000-0000-000072010000}"/>
    <cellStyle name="20% - Accent4 2 16" xfId="439" xr:uid="{00000000-0005-0000-0000-000073010000}"/>
    <cellStyle name="20% - Accent4 2 17" xfId="440" xr:uid="{00000000-0005-0000-0000-000074010000}"/>
    <cellStyle name="20% - Accent4 2 18" xfId="441" xr:uid="{00000000-0005-0000-0000-000075010000}"/>
    <cellStyle name="20% - Accent4 2 19" xfId="442" xr:uid="{00000000-0005-0000-0000-000076010000}"/>
    <cellStyle name="20% - Accent4 2 2" xfId="443" xr:uid="{00000000-0005-0000-0000-000077010000}"/>
    <cellStyle name="20% - Accent4 2 2 2" xfId="4008" xr:uid="{00000000-0005-0000-0000-000078010000}"/>
    <cellStyle name="20% - Accent4 2 20" xfId="444" xr:uid="{00000000-0005-0000-0000-000079010000}"/>
    <cellStyle name="20% - Accent4 2 21" xfId="445" xr:uid="{00000000-0005-0000-0000-00007A010000}"/>
    <cellStyle name="20% - Accent4 2 22" xfId="446" xr:uid="{00000000-0005-0000-0000-00007B010000}"/>
    <cellStyle name="20% - Accent4 2 23" xfId="447" xr:uid="{00000000-0005-0000-0000-00007C010000}"/>
    <cellStyle name="20% - Accent4 2 24" xfId="448" xr:uid="{00000000-0005-0000-0000-00007D010000}"/>
    <cellStyle name="20% - Accent4 2 25" xfId="449" xr:uid="{00000000-0005-0000-0000-00007E010000}"/>
    <cellStyle name="20% - Accent4 2 26" xfId="450" xr:uid="{00000000-0005-0000-0000-00007F010000}"/>
    <cellStyle name="20% - Accent4 2 27" xfId="451" xr:uid="{00000000-0005-0000-0000-000080010000}"/>
    <cellStyle name="20% - Accent4 2 28" xfId="452" xr:uid="{00000000-0005-0000-0000-000081010000}"/>
    <cellStyle name="20% - Accent4 2 29" xfId="453" xr:uid="{00000000-0005-0000-0000-000082010000}"/>
    <cellStyle name="20% - Accent4 2 3" xfId="454" xr:uid="{00000000-0005-0000-0000-000083010000}"/>
    <cellStyle name="20% - Accent4 2 3 2" xfId="4009" xr:uid="{00000000-0005-0000-0000-000084010000}"/>
    <cellStyle name="20% - Accent4 2 30" xfId="455" xr:uid="{00000000-0005-0000-0000-000085010000}"/>
    <cellStyle name="20% - Accent4 2 31" xfId="456" xr:uid="{00000000-0005-0000-0000-000086010000}"/>
    <cellStyle name="20% - Accent4 2 32" xfId="457" xr:uid="{00000000-0005-0000-0000-000087010000}"/>
    <cellStyle name="20% - Accent4 2 33" xfId="458" xr:uid="{00000000-0005-0000-0000-000088010000}"/>
    <cellStyle name="20% - Accent4 2 34" xfId="459" xr:uid="{00000000-0005-0000-0000-000089010000}"/>
    <cellStyle name="20% - Accent4 2 35" xfId="460" xr:uid="{00000000-0005-0000-0000-00008A010000}"/>
    <cellStyle name="20% - Accent4 2 36" xfId="461" xr:uid="{00000000-0005-0000-0000-00008B010000}"/>
    <cellStyle name="20% - Accent4 2 37" xfId="462" xr:uid="{00000000-0005-0000-0000-00008C010000}"/>
    <cellStyle name="20% - Accent4 2 38" xfId="463" xr:uid="{00000000-0005-0000-0000-00008D010000}"/>
    <cellStyle name="20% - Accent4 2 39" xfId="464" xr:uid="{00000000-0005-0000-0000-00008E010000}"/>
    <cellStyle name="20% - Accent4 2 4" xfId="465" xr:uid="{00000000-0005-0000-0000-00008F010000}"/>
    <cellStyle name="20% - Accent4 2 4 2" xfId="4010" xr:uid="{00000000-0005-0000-0000-000090010000}"/>
    <cellStyle name="20% - Accent4 2 40" xfId="466" xr:uid="{00000000-0005-0000-0000-000091010000}"/>
    <cellStyle name="20% - Accent4 2 41" xfId="467" xr:uid="{00000000-0005-0000-0000-000092010000}"/>
    <cellStyle name="20% - Accent4 2 42" xfId="468" xr:uid="{00000000-0005-0000-0000-000093010000}"/>
    <cellStyle name="20% - Accent4 2 43" xfId="469" xr:uid="{00000000-0005-0000-0000-000094010000}"/>
    <cellStyle name="20% - Accent4 2 44" xfId="470" xr:uid="{00000000-0005-0000-0000-000095010000}"/>
    <cellStyle name="20% - Accent4 2 45" xfId="471" xr:uid="{00000000-0005-0000-0000-000096010000}"/>
    <cellStyle name="20% - Accent4 2 46" xfId="472" xr:uid="{00000000-0005-0000-0000-000097010000}"/>
    <cellStyle name="20% - Accent4 2 47" xfId="473" xr:uid="{00000000-0005-0000-0000-000098010000}"/>
    <cellStyle name="20% - Accent4 2 48" xfId="432" xr:uid="{00000000-0005-0000-0000-000099010000}"/>
    <cellStyle name="20% - Accent4 2 49" xfId="4007" xr:uid="{00000000-0005-0000-0000-00009A010000}"/>
    <cellStyle name="20% - Accent4 2 5" xfId="474" xr:uid="{00000000-0005-0000-0000-00009B010000}"/>
    <cellStyle name="20% - Accent4 2 6" xfId="475" xr:uid="{00000000-0005-0000-0000-00009C010000}"/>
    <cellStyle name="20% - Accent4 2 7" xfId="476" xr:uid="{00000000-0005-0000-0000-00009D010000}"/>
    <cellStyle name="20% - Accent4 2 8" xfId="477" xr:uid="{00000000-0005-0000-0000-00009E010000}"/>
    <cellStyle name="20% - Accent4 2 9" xfId="478" xr:uid="{00000000-0005-0000-0000-00009F010000}"/>
    <cellStyle name="20% - Accent4 3" xfId="479" xr:uid="{00000000-0005-0000-0000-0000A0010000}"/>
    <cellStyle name="20% - Accent4 3 10" xfId="480" xr:uid="{00000000-0005-0000-0000-0000A1010000}"/>
    <cellStyle name="20% - Accent4 3 11" xfId="481" xr:uid="{00000000-0005-0000-0000-0000A2010000}"/>
    <cellStyle name="20% - Accent4 3 12" xfId="482" xr:uid="{00000000-0005-0000-0000-0000A3010000}"/>
    <cellStyle name="20% - Accent4 3 13" xfId="483" xr:uid="{00000000-0005-0000-0000-0000A4010000}"/>
    <cellStyle name="20% - Accent4 3 14" xfId="484" xr:uid="{00000000-0005-0000-0000-0000A5010000}"/>
    <cellStyle name="20% - Accent4 3 15" xfId="485" xr:uid="{00000000-0005-0000-0000-0000A6010000}"/>
    <cellStyle name="20% - Accent4 3 16" xfId="486" xr:uid="{00000000-0005-0000-0000-0000A7010000}"/>
    <cellStyle name="20% - Accent4 3 17" xfId="487" xr:uid="{00000000-0005-0000-0000-0000A8010000}"/>
    <cellStyle name="20% - Accent4 3 18" xfId="488" xr:uid="{00000000-0005-0000-0000-0000A9010000}"/>
    <cellStyle name="20% - Accent4 3 19" xfId="489" xr:uid="{00000000-0005-0000-0000-0000AA010000}"/>
    <cellStyle name="20% - Accent4 3 2" xfId="490" xr:uid="{00000000-0005-0000-0000-0000AB010000}"/>
    <cellStyle name="20% - Accent4 3 20" xfId="491" xr:uid="{00000000-0005-0000-0000-0000AC010000}"/>
    <cellStyle name="20% - Accent4 3 21" xfId="492" xr:uid="{00000000-0005-0000-0000-0000AD010000}"/>
    <cellStyle name="20% - Accent4 3 22" xfId="493" xr:uid="{00000000-0005-0000-0000-0000AE010000}"/>
    <cellStyle name="20% - Accent4 3 23" xfId="494" xr:uid="{00000000-0005-0000-0000-0000AF010000}"/>
    <cellStyle name="20% - Accent4 3 24" xfId="495" xr:uid="{00000000-0005-0000-0000-0000B0010000}"/>
    <cellStyle name="20% - Accent4 3 25" xfId="496" xr:uid="{00000000-0005-0000-0000-0000B1010000}"/>
    <cellStyle name="20% - Accent4 3 26" xfId="497" xr:uid="{00000000-0005-0000-0000-0000B2010000}"/>
    <cellStyle name="20% - Accent4 3 27" xfId="498" xr:uid="{00000000-0005-0000-0000-0000B3010000}"/>
    <cellStyle name="20% - Accent4 3 28" xfId="499" xr:uid="{00000000-0005-0000-0000-0000B4010000}"/>
    <cellStyle name="20% - Accent4 3 29" xfId="500" xr:uid="{00000000-0005-0000-0000-0000B5010000}"/>
    <cellStyle name="20% - Accent4 3 3" xfId="501" xr:uid="{00000000-0005-0000-0000-0000B6010000}"/>
    <cellStyle name="20% - Accent4 3 30" xfId="502" xr:uid="{00000000-0005-0000-0000-0000B7010000}"/>
    <cellStyle name="20% - Accent4 3 31" xfId="503" xr:uid="{00000000-0005-0000-0000-0000B8010000}"/>
    <cellStyle name="20% - Accent4 3 4" xfId="504" xr:uid="{00000000-0005-0000-0000-0000B9010000}"/>
    <cellStyle name="20% - Accent4 3 5" xfId="505" xr:uid="{00000000-0005-0000-0000-0000BA010000}"/>
    <cellStyle name="20% - Accent4 3 6" xfId="506" xr:uid="{00000000-0005-0000-0000-0000BB010000}"/>
    <cellStyle name="20% - Accent4 3 7" xfId="507" xr:uid="{00000000-0005-0000-0000-0000BC010000}"/>
    <cellStyle name="20% - Accent4 3 8" xfId="508" xr:uid="{00000000-0005-0000-0000-0000BD010000}"/>
    <cellStyle name="20% - Accent4 3 9" xfId="509" xr:uid="{00000000-0005-0000-0000-0000BE010000}"/>
    <cellStyle name="20% - Accent4 4" xfId="510" xr:uid="{00000000-0005-0000-0000-0000BF010000}"/>
    <cellStyle name="20% - Accent4 4 10" xfId="511" xr:uid="{00000000-0005-0000-0000-0000C0010000}"/>
    <cellStyle name="20% - Accent4 4 11" xfId="512" xr:uid="{00000000-0005-0000-0000-0000C1010000}"/>
    <cellStyle name="20% - Accent4 4 12" xfId="513" xr:uid="{00000000-0005-0000-0000-0000C2010000}"/>
    <cellStyle name="20% - Accent4 4 13" xfId="514" xr:uid="{00000000-0005-0000-0000-0000C3010000}"/>
    <cellStyle name="20% - Accent4 4 14" xfId="515" xr:uid="{00000000-0005-0000-0000-0000C4010000}"/>
    <cellStyle name="20% - Accent4 4 15" xfId="516" xr:uid="{00000000-0005-0000-0000-0000C5010000}"/>
    <cellStyle name="20% - Accent4 4 16" xfId="517" xr:uid="{00000000-0005-0000-0000-0000C6010000}"/>
    <cellStyle name="20% - Accent4 4 17" xfId="518" xr:uid="{00000000-0005-0000-0000-0000C7010000}"/>
    <cellStyle name="20% - Accent4 4 18" xfId="519" xr:uid="{00000000-0005-0000-0000-0000C8010000}"/>
    <cellStyle name="20% - Accent4 4 19" xfId="520" xr:uid="{00000000-0005-0000-0000-0000C9010000}"/>
    <cellStyle name="20% - Accent4 4 2" xfId="521" xr:uid="{00000000-0005-0000-0000-0000CA010000}"/>
    <cellStyle name="20% - Accent4 4 20" xfId="522" xr:uid="{00000000-0005-0000-0000-0000CB010000}"/>
    <cellStyle name="20% - Accent4 4 21" xfId="523" xr:uid="{00000000-0005-0000-0000-0000CC010000}"/>
    <cellStyle name="20% - Accent4 4 22" xfId="524" xr:uid="{00000000-0005-0000-0000-0000CD010000}"/>
    <cellStyle name="20% - Accent4 4 23" xfId="525" xr:uid="{00000000-0005-0000-0000-0000CE010000}"/>
    <cellStyle name="20% - Accent4 4 24" xfId="526" xr:uid="{00000000-0005-0000-0000-0000CF010000}"/>
    <cellStyle name="20% - Accent4 4 25" xfId="527" xr:uid="{00000000-0005-0000-0000-0000D0010000}"/>
    <cellStyle name="20% - Accent4 4 26" xfId="528" xr:uid="{00000000-0005-0000-0000-0000D1010000}"/>
    <cellStyle name="20% - Accent4 4 27" xfId="529" xr:uid="{00000000-0005-0000-0000-0000D2010000}"/>
    <cellStyle name="20% - Accent4 4 28" xfId="530" xr:uid="{00000000-0005-0000-0000-0000D3010000}"/>
    <cellStyle name="20% - Accent4 4 3" xfId="531" xr:uid="{00000000-0005-0000-0000-0000D4010000}"/>
    <cellStyle name="20% - Accent4 4 4" xfId="532" xr:uid="{00000000-0005-0000-0000-0000D5010000}"/>
    <cellStyle name="20% - Accent4 4 5" xfId="533" xr:uid="{00000000-0005-0000-0000-0000D6010000}"/>
    <cellStyle name="20% - Accent4 4 6" xfId="534" xr:uid="{00000000-0005-0000-0000-0000D7010000}"/>
    <cellStyle name="20% - Accent4 4 7" xfId="535" xr:uid="{00000000-0005-0000-0000-0000D8010000}"/>
    <cellStyle name="20% - Accent4 4 8" xfId="536" xr:uid="{00000000-0005-0000-0000-0000D9010000}"/>
    <cellStyle name="20% - Accent4 4 9" xfId="537" xr:uid="{00000000-0005-0000-0000-0000DA010000}"/>
    <cellStyle name="20% - Accent4 5" xfId="4043" xr:uid="{00000000-0005-0000-0000-0000DB010000}"/>
    <cellStyle name="20% - Accent5 1" xfId="4011" xr:uid="{00000000-0005-0000-0000-0000DC010000}"/>
    <cellStyle name="20% - Accent5 1 1" xfId="4012" xr:uid="{00000000-0005-0000-0000-0000DD010000}"/>
    <cellStyle name="20% - Accent5 1_HRVATSKE_SUME_71_5.Privremena" xfId="4013" xr:uid="{00000000-0005-0000-0000-0000DE010000}"/>
    <cellStyle name="20% - Accent5 2" xfId="43" xr:uid="{00000000-0005-0000-0000-0000DF010000}"/>
    <cellStyle name="20% - Accent5 2 10" xfId="538" xr:uid="{00000000-0005-0000-0000-0000E0010000}"/>
    <cellStyle name="20% - Accent5 2 11" xfId="539" xr:uid="{00000000-0005-0000-0000-0000E1010000}"/>
    <cellStyle name="20% - Accent5 2 12" xfId="540" xr:uid="{00000000-0005-0000-0000-0000E2010000}"/>
    <cellStyle name="20% - Accent5 2 13" xfId="541" xr:uid="{00000000-0005-0000-0000-0000E3010000}"/>
    <cellStyle name="20% - Accent5 2 14" xfId="542" xr:uid="{00000000-0005-0000-0000-0000E4010000}"/>
    <cellStyle name="20% - Accent5 2 15" xfId="543" xr:uid="{00000000-0005-0000-0000-0000E5010000}"/>
    <cellStyle name="20% - Accent5 2 16" xfId="544" xr:uid="{00000000-0005-0000-0000-0000E6010000}"/>
    <cellStyle name="20% - Accent5 2 17" xfId="545" xr:uid="{00000000-0005-0000-0000-0000E7010000}"/>
    <cellStyle name="20% - Accent5 2 18" xfId="546" xr:uid="{00000000-0005-0000-0000-0000E8010000}"/>
    <cellStyle name="20% - Accent5 2 19" xfId="547" xr:uid="{00000000-0005-0000-0000-0000E9010000}"/>
    <cellStyle name="20% - Accent5 2 2" xfId="548" xr:uid="{00000000-0005-0000-0000-0000EA010000}"/>
    <cellStyle name="20% - Accent5 2 2 2" xfId="4015" xr:uid="{00000000-0005-0000-0000-0000EB010000}"/>
    <cellStyle name="20% - Accent5 2 20" xfId="549" xr:uid="{00000000-0005-0000-0000-0000EC010000}"/>
    <cellStyle name="20% - Accent5 2 21" xfId="550" xr:uid="{00000000-0005-0000-0000-0000ED010000}"/>
    <cellStyle name="20% - Accent5 2 22" xfId="551" xr:uid="{00000000-0005-0000-0000-0000EE010000}"/>
    <cellStyle name="20% - Accent5 2 23" xfId="552" xr:uid="{00000000-0005-0000-0000-0000EF010000}"/>
    <cellStyle name="20% - Accent5 2 24" xfId="553" xr:uid="{00000000-0005-0000-0000-0000F0010000}"/>
    <cellStyle name="20% - Accent5 2 25" xfId="554" xr:uid="{00000000-0005-0000-0000-0000F1010000}"/>
    <cellStyle name="20% - Accent5 2 26" xfId="555" xr:uid="{00000000-0005-0000-0000-0000F2010000}"/>
    <cellStyle name="20% - Accent5 2 27" xfId="556" xr:uid="{00000000-0005-0000-0000-0000F3010000}"/>
    <cellStyle name="20% - Accent5 2 28" xfId="557" xr:uid="{00000000-0005-0000-0000-0000F4010000}"/>
    <cellStyle name="20% - Accent5 2 29" xfId="558" xr:uid="{00000000-0005-0000-0000-0000F5010000}"/>
    <cellStyle name="20% - Accent5 2 3" xfId="559" xr:uid="{00000000-0005-0000-0000-0000F6010000}"/>
    <cellStyle name="20% - Accent5 2 3 2" xfId="4016" xr:uid="{00000000-0005-0000-0000-0000F7010000}"/>
    <cellStyle name="20% - Accent5 2 30" xfId="560" xr:uid="{00000000-0005-0000-0000-0000F8010000}"/>
    <cellStyle name="20% - Accent5 2 31" xfId="561" xr:uid="{00000000-0005-0000-0000-0000F9010000}"/>
    <cellStyle name="20% - Accent5 2 32" xfId="562" xr:uid="{00000000-0005-0000-0000-0000FA010000}"/>
    <cellStyle name="20% - Accent5 2 33" xfId="563" xr:uid="{00000000-0005-0000-0000-0000FB010000}"/>
    <cellStyle name="20% - Accent5 2 34" xfId="564" xr:uid="{00000000-0005-0000-0000-0000FC010000}"/>
    <cellStyle name="20% - Accent5 2 35" xfId="565" xr:uid="{00000000-0005-0000-0000-0000FD010000}"/>
    <cellStyle name="20% - Accent5 2 36" xfId="566" xr:uid="{00000000-0005-0000-0000-0000FE010000}"/>
    <cellStyle name="20% - Accent5 2 37" xfId="567" xr:uid="{00000000-0005-0000-0000-0000FF010000}"/>
    <cellStyle name="20% - Accent5 2 38" xfId="568" xr:uid="{00000000-0005-0000-0000-000000020000}"/>
    <cellStyle name="20% - Accent5 2 39" xfId="569" xr:uid="{00000000-0005-0000-0000-000001020000}"/>
    <cellStyle name="20% - Accent5 2 4" xfId="570" xr:uid="{00000000-0005-0000-0000-000002020000}"/>
    <cellStyle name="20% - Accent5 2 4 2" xfId="4017" xr:uid="{00000000-0005-0000-0000-000003020000}"/>
    <cellStyle name="20% - Accent5 2 40" xfId="571" xr:uid="{00000000-0005-0000-0000-000004020000}"/>
    <cellStyle name="20% - Accent5 2 41" xfId="572" xr:uid="{00000000-0005-0000-0000-000005020000}"/>
    <cellStyle name="20% - Accent5 2 42" xfId="573" xr:uid="{00000000-0005-0000-0000-000006020000}"/>
    <cellStyle name="20% - Accent5 2 43" xfId="574" xr:uid="{00000000-0005-0000-0000-000007020000}"/>
    <cellStyle name="20% - Accent5 2 44" xfId="575" xr:uid="{00000000-0005-0000-0000-000008020000}"/>
    <cellStyle name="20% - Accent5 2 45" xfId="576" xr:uid="{00000000-0005-0000-0000-000009020000}"/>
    <cellStyle name="20% - Accent5 2 46" xfId="577" xr:uid="{00000000-0005-0000-0000-00000A020000}"/>
    <cellStyle name="20% - Accent5 2 47" xfId="578" xr:uid="{00000000-0005-0000-0000-00000B020000}"/>
    <cellStyle name="20% - Accent5 2 48" xfId="4014" xr:uid="{00000000-0005-0000-0000-00000C020000}"/>
    <cellStyle name="20% - Accent5 2 5" xfId="579" xr:uid="{00000000-0005-0000-0000-00000D020000}"/>
    <cellStyle name="20% - Accent5 2 6" xfId="580" xr:uid="{00000000-0005-0000-0000-00000E020000}"/>
    <cellStyle name="20% - Accent5 2 7" xfId="581" xr:uid="{00000000-0005-0000-0000-00000F020000}"/>
    <cellStyle name="20% - Accent5 2 8" xfId="582" xr:uid="{00000000-0005-0000-0000-000010020000}"/>
    <cellStyle name="20% - Accent5 2 9" xfId="583" xr:uid="{00000000-0005-0000-0000-000011020000}"/>
    <cellStyle name="20% - Accent5 3" xfId="584" xr:uid="{00000000-0005-0000-0000-000012020000}"/>
    <cellStyle name="20% - Accent5 3 10" xfId="585" xr:uid="{00000000-0005-0000-0000-000013020000}"/>
    <cellStyle name="20% - Accent5 3 11" xfId="586" xr:uid="{00000000-0005-0000-0000-000014020000}"/>
    <cellStyle name="20% - Accent5 3 12" xfId="587" xr:uid="{00000000-0005-0000-0000-000015020000}"/>
    <cellStyle name="20% - Accent5 3 13" xfId="588" xr:uid="{00000000-0005-0000-0000-000016020000}"/>
    <cellStyle name="20% - Accent5 3 14" xfId="589" xr:uid="{00000000-0005-0000-0000-000017020000}"/>
    <cellStyle name="20% - Accent5 3 15" xfId="590" xr:uid="{00000000-0005-0000-0000-000018020000}"/>
    <cellStyle name="20% - Accent5 3 16" xfId="591" xr:uid="{00000000-0005-0000-0000-000019020000}"/>
    <cellStyle name="20% - Accent5 3 17" xfId="592" xr:uid="{00000000-0005-0000-0000-00001A020000}"/>
    <cellStyle name="20% - Accent5 3 18" xfId="593" xr:uid="{00000000-0005-0000-0000-00001B020000}"/>
    <cellStyle name="20% - Accent5 3 19" xfId="594" xr:uid="{00000000-0005-0000-0000-00001C020000}"/>
    <cellStyle name="20% - Accent5 3 2" xfId="595" xr:uid="{00000000-0005-0000-0000-00001D020000}"/>
    <cellStyle name="20% - Accent5 3 20" xfId="596" xr:uid="{00000000-0005-0000-0000-00001E020000}"/>
    <cellStyle name="20% - Accent5 3 21" xfId="597" xr:uid="{00000000-0005-0000-0000-00001F020000}"/>
    <cellStyle name="20% - Accent5 3 22" xfId="598" xr:uid="{00000000-0005-0000-0000-000020020000}"/>
    <cellStyle name="20% - Accent5 3 23" xfId="599" xr:uid="{00000000-0005-0000-0000-000021020000}"/>
    <cellStyle name="20% - Accent5 3 24" xfId="600" xr:uid="{00000000-0005-0000-0000-000022020000}"/>
    <cellStyle name="20% - Accent5 3 25" xfId="601" xr:uid="{00000000-0005-0000-0000-000023020000}"/>
    <cellStyle name="20% - Accent5 3 26" xfId="602" xr:uid="{00000000-0005-0000-0000-000024020000}"/>
    <cellStyle name="20% - Accent5 3 27" xfId="603" xr:uid="{00000000-0005-0000-0000-000025020000}"/>
    <cellStyle name="20% - Accent5 3 28" xfId="604" xr:uid="{00000000-0005-0000-0000-000026020000}"/>
    <cellStyle name="20% - Accent5 3 29" xfId="605" xr:uid="{00000000-0005-0000-0000-000027020000}"/>
    <cellStyle name="20% - Accent5 3 3" xfId="606" xr:uid="{00000000-0005-0000-0000-000028020000}"/>
    <cellStyle name="20% - Accent5 3 30" xfId="607" xr:uid="{00000000-0005-0000-0000-000029020000}"/>
    <cellStyle name="20% - Accent5 3 31" xfId="608" xr:uid="{00000000-0005-0000-0000-00002A020000}"/>
    <cellStyle name="20% - Accent5 3 4" xfId="609" xr:uid="{00000000-0005-0000-0000-00002B020000}"/>
    <cellStyle name="20% - Accent5 3 5" xfId="610" xr:uid="{00000000-0005-0000-0000-00002C020000}"/>
    <cellStyle name="20% - Accent5 3 6" xfId="611" xr:uid="{00000000-0005-0000-0000-00002D020000}"/>
    <cellStyle name="20% - Accent5 3 7" xfId="612" xr:uid="{00000000-0005-0000-0000-00002E020000}"/>
    <cellStyle name="20% - Accent5 3 8" xfId="613" xr:uid="{00000000-0005-0000-0000-00002F020000}"/>
    <cellStyle name="20% - Accent5 3 9" xfId="614" xr:uid="{00000000-0005-0000-0000-000030020000}"/>
    <cellStyle name="20% - Accent5 4" xfId="615" xr:uid="{00000000-0005-0000-0000-000031020000}"/>
    <cellStyle name="20% - Accent5 4 10" xfId="616" xr:uid="{00000000-0005-0000-0000-000032020000}"/>
    <cellStyle name="20% - Accent5 4 11" xfId="617" xr:uid="{00000000-0005-0000-0000-000033020000}"/>
    <cellStyle name="20% - Accent5 4 12" xfId="618" xr:uid="{00000000-0005-0000-0000-000034020000}"/>
    <cellStyle name="20% - Accent5 4 13" xfId="619" xr:uid="{00000000-0005-0000-0000-000035020000}"/>
    <cellStyle name="20% - Accent5 4 14" xfId="620" xr:uid="{00000000-0005-0000-0000-000036020000}"/>
    <cellStyle name="20% - Accent5 4 15" xfId="621" xr:uid="{00000000-0005-0000-0000-000037020000}"/>
    <cellStyle name="20% - Accent5 4 16" xfId="622" xr:uid="{00000000-0005-0000-0000-000038020000}"/>
    <cellStyle name="20% - Accent5 4 17" xfId="623" xr:uid="{00000000-0005-0000-0000-000039020000}"/>
    <cellStyle name="20% - Accent5 4 18" xfId="624" xr:uid="{00000000-0005-0000-0000-00003A020000}"/>
    <cellStyle name="20% - Accent5 4 19" xfId="625" xr:uid="{00000000-0005-0000-0000-00003B020000}"/>
    <cellStyle name="20% - Accent5 4 2" xfId="626" xr:uid="{00000000-0005-0000-0000-00003C020000}"/>
    <cellStyle name="20% - Accent5 4 20" xfId="627" xr:uid="{00000000-0005-0000-0000-00003D020000}"/>
    <cellStyle name="20% - Accent5 4 21" xfId="628" xr:uid="{00000000-0005-0000-0000-00003E020000}"/>
    <cellStyle name="20% - Accent5 4 22" xfId="629" xr:uid="{00000000-0005-0000-0000-00003F020000}"/>
    <cellStyle name="20% - Accent5 4 23" xfId="630" xr:uid="{00000000-0005-0000-0000-000040020000}"/>
    <cellStyle name="20% - Accent5 4 24" xfId="631" xr:uid="{00000000-0005-0000-0000-000041020000}"/>
    <cellStyle name="20% - Accent5 4 25" xfId="632" xr:uid="{00000000-0005-0000-0000-000042020000}"/>
    <cellStyle name="20% - Accent5 4 26" xfId="633" xr:uid="{00000000-0005-0000-0000-000043020000}"/>
    <cellStyle name="20% - Accent5 4 27" xfId="634" xr:uid="{00000000-0005-0000-0000-000044020000}"/>
    <cellStyle name="20% - Accent5 4 28" xfId="635" xr:uid="{00000000-0005-0000-0000-000045020000}"/>
    <cellStyle name="20% - Accent5 4 3" xfId="636" xr:uid="{00000000-0005-0000-0000-000046020000}"/>
    <cellStyle name="20% - Accent5 4 4" xfId="637" xr:uid="{00000000-0005-0000-0000-000047020000}"/>
    <cellStyle name="20% - Accent5 4 5" xfId="638" xr:uid="{00000000-0005-0000-0000-000048020000}"/>
    <cellStyle name="20% - Accent5 4 6" xfId="639" xr:uid="{00000000-0005-0000-0000-000049020000}"/>
    <cellStyle name="20% - Accent5 4 7" xfId="640" xr:uid="{00000000-0005-0000-0000-00004A020000}"/>
    <cellStyle name="20% - Accent5 4 8" xfId="641" xr:uid="{00000000-0005-0000-0000-00004B020000}"/>
    <cellStyle name="20% - Accent5 4 9" xfId="642" xr:uid="{00000000-0005-0000-0000-00004C020000}"/>
    <cellStyle name="20% - Accent5 5" xfId="4047" xr:uid="{00000000-0005-0000-0000-00004D020000}"/>
    <cellStyle name="20% - Accent6 1" xfId="4018" xr:uid="{00000000-0005-0000-0000-00004E020000}"/>
    <cellStyle name="20% - Accent6 1 1" xfId="4019" xr:uid="{00000000-0005-0000-0000-00004F020000}"/>
    <cellStyle name="20% - Accent6 1_HRVATSKE_SUME_71_5.Privremena" xfId="4020" xr:uid="{00000000-0005-0000-0000-000050020000}"/>
    <cellStyle name="20% - Accent6 2" xfId="44" xr:uid="{00000000-0005-0000-0000-000051020000}"/>
    <cellStyle name="20% - Accent6 2 10" xfId="644" xr:uid="{00000000-0005-0000-0000-000052020000}"/>
    <cellStyle name="20% - Accent6 2 11" xfId="645" xr:uid="{00000000-0005-0000-0000-000053020000}"/>
    <cellStyle name="20% - Accent6 2 12" xfId="646" xr:uid="{00000000-0005-0000-0000-000054020000}"/>
    <cellStyle name="20% - Accent6 2 13" xfId="647" xr:uid="{00000000-0005-0000-0000-000055020000}"/>
    <cellStyle name="20% - Accent6 2 14" xfId="648" xr:uid="{00000000-0005-0000-0000-000056020000}"/>
    <cellStyle name="20% - Accent6 2 15" xfId="649" xr:uid="{00000000-0005-0000-0000-000057020000}"/>
    <cellStyle name="20% - Accent6 2 16" xfId="650" xr:uid="{00000000-0005-0000-0000-000058020000}"/>
    <cellStyle name="20% - Accent6 2 17" xfId="651" xr:uid="{00000000-0005-0000-0000-000059020000}"/>
    <cellStyle name="20% - Accent6 2 18" xfId="652" xr:uid="{00000000-0005-0000-0000-00005A020000}"/>
    <cellStyle name="20% - Accent6 2 19" xfId="653" xr:uid="{00000000-0005-0000-0000-00005B020000}"/>
    <cellStyle name="20% - Accent6 2 2" xfId="654" xr:uid="{00000000-0005-0000-0000-00005C020000}"/>
    <cellStyle name="20% - Accent6 2 2 2" xfId="4022" xr:uid="{00000000-0005-0000-0000-00005D020000}"/>
    <cellStyle name="20% - Accent6 2 20" xfId="655" xr:uid="{00000000-0005-0000-0000-00005E020000}"/>
    <cellStyle name="20% - Accent6 2 21" xfId="656" xr:uid="{00000000-0005-0000-0000-00005F020000}"/>
    <cellStyle name="20% - Accent6 2 22" xfId="657" xr:uid="{00000000-0005-0000-0000-000060020000}"/>
    <cellStyle name="20% - Accent6 2 23" xfId="658" xr:uid="{00000000-0005-0000-0000-000061020000}"/>
    <cellStyle name="20% - Accent6 2 24" xfId="659" xr:uid="{00000000-0005-0000-0000-000062020000}"/>
    <cellStyle name="20% - Accent6 2 25" xfId="660" xr:uid="{00000000-0005-0000-0000-000063020000}"/>
    <cellStyle name="20% - Accent6 2 26" xfId="661" xr:uid="{00000000-0005-0000-0000-000064020000}"/>
    <cellStyle name="20% - Accent6 2 27" xfId="662" xr:uid="{00000000-0005-0000-0000-000065020000}"/>
    <cellStyle name="20% - Accent6 2 28" xfId="663" xr:uid="{00000000-0005-0000-0000-000066020000}"/>
    <cellStyle name="20% - Accent6 2 29" xfId="664" xr:uid="{00000000-0005-0000-0000-000067020000}"/>
    <cellStyle name="20% - Accent6 2 3" xfId="665" xr:uid="{00000000-0005-0000-0000-000068020000}"/>
    <cellStyle name="20% - Accent6 2 3 2" xfId="4023" xr:uid="{00000000-0005-0000-0000-000069020000}"/>
    <cellStyle name="20% - Accent6 2 30" xfId="666" xr:uid="{00000000-0005-0000-0000-00006A020000}"/>
    <cellStyle name="20% - Accent6 2 31" xfId="667" xr:uid="{00000000-0005-0000-0000-00006B020000}"/>
    <cellStyle name="20% - Accent6 2 32" xfId="668" xr:uid="{00000000-0005-0000-0000-00006C020000}"/>
    <cellStyle name="20% - Accent6 2 33" xfId="669" xr:uid="{00000000-0005-0000-0000-00006D020000}"/>
    <cellStyle name="20% - Accent6 2 34" xfId="670" xr:uid="{00000000-0005-0000-0000-00006E020000}"/>
    <cellStyle name="20% - Accent6 2 35" xfId="671" xr:uid="{00000000-0005-0000-0000-00006F020000}"/>
    <cellStyle name="20% - Accent6 2 36" xfId="672" xr:uid="{00000000-0005-0000-0000-000070020000}"/>
    <cellStyle name="20% - Accent6 2 37" xfId="673" xr:uid="{00000000-0005-0000-0000-000071020000}"/>
    <cellStyle name="20% - Accent6 2 38" xfId="674" xr:uid="{00000000-0005-0000-0000-000072020000}"/>
    <cellStyle name="20% - Accent6 2 39" xfId="675" xr:uid="{00000000-0005-0000-0000-000073020000}"/>
    <cellStyle name="20% - Accent6 2 4" xfId="676" xr:uid="{00000000-0005-0000-0000-000074020000}"/>
    <cellStyle name="20% - Accent6 2 4 2" xfId="4024" xr:uid="{00000000-0005-0000-0000-000075020000}"/>
    <cellStyle name="20% - Accent6 2 40" xfId="677" xr:uid="{00000000-0005-0000-0000-000076020000}"/>
    <cellStyle name="20% - Accent6 2 41" xfId="678" xr:uid="{00000000-0005-0000-0000-000077020000}"/>
    <cellStyle name="20% - Accent6 2 42" xfId="679" xr:uid="{00000000-0005-0000-0000-000078020000}"/>
    <cellStyle name="20% - Accent6 2 43" xfId="680" xr:uid="{00000000-0005-0000-0000-000079020000}"/>
    <cellStyle name="20% - Accent6 2 44" xfId="681" xr:uid="{00000000-0005-0000-0000-00007A020000}"/>
    <cellStyle name="20% - Accent6 2 45" xfId="682" xr:uid="{00000000-0005-0000-0000-00007B020000}"/>
    <cellStyle name="20% - Accent6 2 46" xfId="683" xr:uid="{00000000-0005-0000-0000-00007C020000}"/>
    <cellStyle name="20% - Accent6 2 47" xfId="684" xr:uid="{00000000-0005-0000-0000-00007D020000}"/>
    <cellStyle name="20% - Accent6 2 48" xfId="643" xr:uid="{00000000-0005-0000-0000-00007E020000}"/>
    <cellStyle name="20% - Accent6 2 49" xfId="4021" xr:uid="{00000000-0005-0000-0000-00007F020000}"/>
    <cellStyle name="20% - Accent6 2 5" xfId="685" xr:uid="{00000000-0005-0000-0000-000080020000}"/>
    <cellStyle name="20% - Accent6 2 6" xfId="686" xr:uid="{00000000-0005-0000-0000-000081020000}"/>
    <cellStyle name="20% - Accent6 2 7" xfId="687" xr:uid="{00000000-0005-0000-0000-000082020000}"/>
    <cellStyle name="20% - Accent6 2 8" xfId="688" xr:uid="{00000000-0005-0000-0000-000083020000}"/>
    <cellStyle name="20% - Accent6 2 9" xfId="689" xr:uid="{00000000-0005-0000-0000-000084020000}"/>
    <cellStyle name="20% - Accent6 3" xfId="690" xr:uid="{00000000-0005-0000-0000-000085020000}"/>
    <cellStyle name="20% - Accent6 3 10" xfId="691" xr:uid="{00000000-0005-0000-0000-000086020000}"/>
    <cellStyle name="20% - Accent6 3 11" xfId="692" xr:uid="{00000000-0005-0000-0000-000087020000}"/>
    <cellStyle name="20% - Accent6 3 12" xfId="693" xr:uid="{00000000-0005-0000-0000-000088020000}"/>
    <cellStyle name="20% - Accent6 3 13" xfId="694" xr:uid="{00000000-0005-0000-0000-000089020000}"/>
    <cellStyle name="20% - Accent6 3 14" xfId="695" xr:uid="{00000000-0005-0000-0000-00008A020000}"/>
    <cellStyle name="20% - Accent6 3 15" xfId="696" xr:uid="{00000000-0005-0000-0000-00008B020000}"/>
    <cellStyle name="20% - Accent6 3 16" xfId="697" xr:uid="{00000000-0005-0000-0000-00008C020000}"/>
    <cellStyle name="20% - Accent6 3 17" xfId="698" xr:uid="{00000000-0005-0000-0000-00008D020000}"/>
    <cellStyle name="20% - Accent6 3 18" xfId="699" xr:uid="{00000000-0005-0000-0000-00008E020000}"/>
    <cellStyle name="20% - Accent6 3 19" xfId="700" xr:uid="{00000000-0005-0000-0000-00008F020000}"/>
    <cellStyle name="20% - Accent6 3 2" xfId="701" xr:uid="{00000000-0005-0000-0000-000090020000}"/>
    <cellStyle name="20% - Accent6 3 20" xfId="702" xr:uid="{00000000-0005-0000-0000-000091020000}"/>
    <cellStyle name="20% - Accent6 3 21" xfId="703" xr:uid="{00000000-0005-0000-0000-000092020000}"/>
    <cellStyle name="20% - Accent6 3 22" xfId="704" xr:uid="{00000000-0005-0000-0000-000093020000}"/>
    <cellStyle name="20% - Accent6 3 23" xfId="705" xr:uid="{00000000-0005-0000-0000-000094020000}"/>
    <cellStyle name="20% - Accent6 3 24" xfId="706" xr:uid="{00000000-0005-0000-0000-000095020000}"/>
    <cellStyle name="20% - Accent6 3 25" xfId="707" xr:uid="{00000000-0005-0000-0000-000096020000}"/>
    <cellStyle name="20% - Accent6 3 26" xfId="708" xr:uid="{00000000-0005-0000-0000-000097020000}"/>
    <cellStyle name="20% - Accent6 3 27" xfId="709" xr:uid="{00000000-0005-0000-0000-000098020000}"/>
    <cellStyle name="20% - Accent6 3 28" xfId="710" xr:uid="{00000000-0005-0000-0000-000099020000}"/>
    <cellStyle name="20% - Accent6 3 29" xfId="711" xr:uid="{00000000-0005-0000-0000-00009A020000}"/>
    <cellStyle name="20% - Accent6 3 3" xfId="712" xr:uid="{00000000-0005-0000-0000-00009B020000}"/>
    <cellStyle name="20% - Accent6 3 30" xfId="713" xr:uid="{00000000-0005-0000-0000-00009C020000}"/>
    <cellStyle name="20% - Accent6 3 31" xfId="714" xr:uid="{00000000-0005-0000-0000-00009D020000}"/>
    <cellStyle name="20% - Accent6 3 4" xfId="715" xr:uid="{00000000-0005-0000-0000-00009E020000}"/>
    <cellStyle name="20% - Accent6 3 5" xfId="716" xr:uid="{00000000-0005-0000-0000-00009F020000}"/>
    <cellStyle name="20% - Accent6 3 6" xfId="717" xr:uid="{00000000-0005-0000-0000-0000A0020000}"/>
    <cellStyle name="20% - Accent6 3 7" xfId="718" xr:uid="{00000000-0005-0000-0000-0000A1020000}"/>
    <cellStyle name="20% - Accent6 3 8" xfId="719" xr:uid="{00000000-0005-0000-0000-0000A2020000}"/>
    <cellStyle name="20% - Accent6 3 9" xfId="720" xr:uid="{00000000-0005-0000-0000-0000A3020000}"/>
    <cellStyle name="20% - Accent6 4" xfId="721" xr:uid="{00000000-0005-0000-0000-0000A4020000}"/>
    <cellStyle name="20% - Accent6 4 10" xfId="722" xr:uid="{00000000-0005-0000-0000-0000A5020000}"/>
    <cellStyle name="20% - Accent6 4 11" xfId="723" xr:uid="{00000000-0005-0000-0000-0000A6020000}"/>
    <cellStyle name="20% - Accent6 4 12" xfId="724" xr:uid="{00000000-0005-0000-0000-0000A7020000}"/>
    <cellStyle name="20% - Accent6 4 13" xfId="725" xr:uid="{00000000-0005-0000-0000-0000A8020000}"/>
    <cellStyle name="20% - Accent6 4 14" xfId="726" xr:uid="{00000000-0005-0000-0000-0000A9020000}"/>
    <cellStyle name="20% - Accent6 4 15" xfId="727" xr:uid="{00000000-0005-0000-0000-0000AA020000}"/>
    <cellStyle name="20% - Accent6 4 16" xfId="728" xr:uid="{00000000-0005-0000-0000-0000AB020000}"/>
    <cellStyle name="20% - Accent6 4 17" xfId="729" xr:uid="{00000000-0005-0000-0000-0000AC020000}"/>
    <cellStyle name="20% - Accent6 4 18" xfId="730" xr:uid="{00000000-0005-0000-0000-0000AD020000}"/>
    <cellStyle name="20% - Accent6 4 19" xfId="731" xr:uid="{00000000-0005-0000-0000-0000AE020000}"/>
    <cellStyle name="20% - Accent6 4 2" xfId="732" xr:uid="{00000000-0005-0000-0000-0000AF020000}"/>
    <cellStyle name="20% - Accent6 4 20" xfId="733" xr:uid="{00000000-0005-0000-0000-0000B0020000}"/>
    <cellStyle name="20% - Accent6 4 21" xfId="734" xr:uid="{00000000-0005-0000-0000-0000B1020000}"/>
    <cellStyle name="20% - Accent6 4 22" xfId="735" xr:uid="{00000000-0005-0000-0000-0000B2020000}"/>
    <cellStyle name="20% - Accent6 4 23" xfId="736" xr:uid="{00000000-0005-0000-0000-0000B3020000}"/>
    <cellStyle name="20% - Accent6 4 24" xfId="737" xr:uid="{00000000-0005-0000-0000-0000B4020000}"/>
    <cellStyle name="20% - Accent6 4 25" xfId="738" xr:uid="{00000000-0005-0000-0000-0000B5020000}"/>
    <cellStyle name="20% - Accent6 4 26" xfId="739" xr:uid="{00000000-0005-0000-0000-0000B6020000}"/>
    <cellStyle name="20% - Accent6 4 27" xfId="740" xr:uid="{00000000-0005-0000-0000-0000B7020000}"/>
    <cellStyle name="20% - Accent6 4 28" xfId="741" xr:uid="{00000000-0005-0000-0000-0000B8020000}"/>
    <cellStyle name="20% - Accent6 4 3" xfId="742" xr:uid="{00000000-0005-0000-0000-0000B9020000}"/>
    <cellStyle name="20% - Accent6 4 4" xfId="743" xr:uid="{00000000-0005-0000-0000-0000BA020000}"/>
    <cellStyle name="20% - Accent6 4 5" xfId="744" xr:uid="{00000000-0005-0000-0000-0000BB020000}"/>
    <cellStyle name="20% - Accent6 4 6" xfId="745" xr:uid="{00000000-0005-0000-0000-0000BC020000}"/>
    <cellStyle name="20% - Accent6 4 7" xfId="746" xr:uid="{00000000-0005-0000-0000-0000BD020000}"/>
    <cellStyle name="20% - Accent6 4 8" xfId="747" xr:uid="{00000000-0005-0000-0000-0000BE020000}"/>
    <cellStyle name="20% - Accent6 4 9" xfId="748" xr:uid="{00000000-0005-0000-0000-0000BF020000}"/>
    <cellStyle name="20% - Accent6 5" xfId="4051" xr:uid="{00000000-0005-0000-0000-0000C0020000}"/>
    <cellStyle name="20% - Accent6 6" xfId="5067" xr:uid="{00000000-0005-0000-0000-0000C1020000}"/>
    <cellStyle name="20% - Accent6 7" xfId="5199" xr:uid="{00000000-0005-0000-0000-0000C2020000}"/>
    <cellStyle name="20% - Akzent1" xfId="4025" xr:uid="{00000000-0005-0000-0000-0000C3020000}"/>
    <cellStyle name="20% - Akzent2" xfId="4026" xr:uid="{00000000-0005-0000-0000-0000C4020000}"/>
    <cellStyle name="20% - Akzent3" xfId="4027" xr:uid="{00000000-0005-0000-0000-0000C5020000}"/>
    <cellStyle name="20% - Akzent4" xfId="4028" xr:uid="{00000000-0005-0000-0000-0000C6020000}"/>
    <cellStyle name="20% - Akzent5" xfId="4029" xr:uid="{00000000-0005-0000-0000-0000C7020000}"/>
    <cellStyle name="20% - Akzent6" xfId="4030" xr:uid="{00000000-0005-0000-0000-0000C8020000}"/>
    <cellStyle name="20% - Isticanje1 1" xfId="4032" xr:uid="{00000000-0005-0000-0000-0000C9020000}"/>
    <cellStyle name="20% - Isticanje1 2" xfId="4033" xr:uid="{00000000-0005-0000-0000-0000CA020000}"/>
    <cellStyle name="20% - Isticanje1 2 2" xfId="5070" xr:uid="{00000000-0005-0000-0000-0000CB020000}"/>
    <cellStyle name="20% - Isticanje1 3" xfId="4034" xr:uid="{00000000-0005-0000-0000-0000CC020000}"/>
    <cellStyle name="20% - Isticanje2 1" xfId="4036" xr:uid="{00000000-0005-0000-0000-0000CD020000}"/>
    <cellStyle name="20% - Isticanje2 2" xfId="4037" xr:uid="{00000000-0005-0000-0000-0000CE020000}"/>
    <cellStyle name="20% - Isticanje2 2 2" xfId="5071" xr:uid="{00000000-0005-0000-0000-0000CF020000}"/>
    <cellStyle name="20% - Isticanje2 3" xfId="4038" xr:uid="{00000000-0005-0000-0000-0000D0020000}"/>
    <cellStyle name="20% - Isticanje3 1" xfId="4040" xr:uid="{00000000-0005-0000-0000-0000D1020000}"/>
    <cellStyle name="20% - Isticanje3 2" xfId="4041" xr:uid="{00000000-0005-0000-0000-0000D2020000}"/>
    <cellStyle name="20% - Isticanje3 2 2" xfId="5072" xr:uid="{00000000-0005-0000-0000-0000D3020000}"/>
    <cellStyle name="20% - Isticanje3 3" xfId="4042" xr:uid="{00000000-0005-0000-0000-0000D4020000}"/>
    <cellStyle name="20% - Isticanje4 1" xfId="4044" xr:uid="{00000000-0005-0000-0000-0000D5020000}"/>
    <cellStyle name="20% - Isticanje4 2" xfId="4045" xr:uid="{00000000-0005-0000-0000-0000D6020000}"/>
    <cellStyle name="20% - Isticanje4 2 2" xfId="5073" xr:uid="{00000000-0005-0000-0000-0000D7020000}"/>
    <cellStyle name="20% - Isticanje4 3" xfId="4046" xr:uid="{00000000-0005-0000-0000-0000D8020000}"/>
    <cellStyle name="20% - Isticanje5 1" xfId="4048" xr:uid="{00000000-0005-0000-0000-0000D9020000}"/>
    <cellStyle name="20% - Isticanje5 2" xfId="4049" xr:uid="{00000000-0005-0000-0000-0000DA020000}"/>
    <cellStyle name="20% - Isticanje5 2 2" xfId="5074" xr:uid="{00000000-0005-0000-0000-0000DB020000}"/>
    <cellStyle name="20% - Isticanje5 3" xfId="4050" xr:uid="{00000000-0005-0000-0000-0000DC020000}"/>
    <cellStyle name="20% - Isticanje6 1" xfId="4052" xr:uid="{00000000-0005-0000-0000-0000DD020000}"/>
    <cellStyle name="20% - Isticanje6 2" xfId="4053" xr:uid="{00000000-0005-0000-0000-0000DE020000}"/>
    <cellStyle name="20% - Isticanje6 2 2" xfId="5075" xr:uid="{00000000-0005-0000-0000-0000DF020000}"/>
    <cellStyle name="20% - Isticanje6 3" xfId="4054" xr:uid="{00000000-0005-0000-0000-0000E0020000}"/>
    <cellStyle name="2-izmjena" xfId="4055" xr:uid="{00000000-0005-0000-0000-0000E1020000}"/>
    <cellStyle name="3. jed.mjere" xfId="4056" xr:uid="{00000000-0005-0000-0000-0000E2020000}"/>
    <cellStyle name="3-pitanje" xfId="4057" xr:uid="{00000000-0005-0000-0000-0000E3020000}"/>
    <cellStyle name="4. količina" xfId="4058" xr:uid="{00000000-0005-0000-0000-0000E4020000}"/>
    <cellStyle name="40 % - Accent1" xfId="3536" xr:uid="{00000000-0005-0000-0000-0000E5020000}"/>
    <cellStyle name="40 % - Accent2" xfId="3537" xr:uid="{00000000-0005-0000-0000-0000E6020000}"/>
    <cellStyle name="40 % - Accent3" xfId="3538" xr:uid="{00000000-0005-0000-0000-0000E7020000}"/>
    <cellStyle name="40 % - Accent4" xfId="3539" xr:uid="{00000000-0005-0000-0000-0000E8020000}"/>
    <cellStyle name="40 % - Accent5" xfId="3540" xr:uid="{00000000-0005-0000-0000-0000E9020000}"/>
    <cellStyle name="40 % - Accent6" xfId="3541" xr:uid="{00000000-0005-0000-0000-0000EA020000}"/>
    <cellStyle name="40% - Accent1 1" xfId="4059" xr:uid="{00000000-0005-0000-0000-0000EB020000}"/>
    <cellStyle name="40% - Accent1 1 1" xfId="4060" xr:uid="{00000000-0005-0000-0000-0000EC020000}"/>
    <cellStyle name="40% - Accent1 1_HRVATSKE_SUME_71_5.Privremena" xfId="4061" xr:uid="{00000000-0005-0000-0000-0000ED020000}"/>
    <cellStyle name="40% - Accent1 2" xfId="45" xr:uid="{00000000-0005-0000-0000-0000EE020000}"/>
    <cellStyle name="40% - Accent1 2 10" xfId="750" xr:uid="{00000000-0005-0000-0000-0000EF020000}"/>
    <cellStyle name="40% - Accent1 2 11" xfId="751" xr:uid="{00000000-0005-0000-0000-0000F0020000}"/>
    <cellStyle name="40% - Accent1 2 12" xfId="752" xr:uid="{00000000-0005-0000-0000-0000F1020000}"/>
    <cellStyle name="40% - Accent1 2 13" xfId="753" xr:uid="{00000000-0005-0000-0000-0000F2020000}"/>
    <cellStyle name="40% - Accent1 2 14" xfId="754" xr:uid="{00000000-0005-0000-0000-0000F3020000}"/>
    <cellStyle name="40% - Accent1 2 15" xfId="755" xr:uid="{00000000-0005-0000-0000-0000F4020000}"/>
    <cellStyle name="40% - Accent1 2 16" xfId="756" xr:uid="{00000000-0005-0000-0000-0000F5020000}"/>
    <cellStyle name="40% - Accent1 2 17" xfId="757" xr:uid="{00000000-0005-0000-0000-0000F6020000}"/>
    <cellStyle name="40% - Accent1 2 18" xfId="758" xr:uid="{00000000-0005-0000-0000-0000F7020000}"/>
    <cellStyle name="40% - Accent1 2 19" xfId="759" xr:uid="{00000000-0005-0000-0000-0000F8020000}"/>
    <cellStyle name="40% - Accent1 2 2" xfId="760" xr:uid="{00000000-0005-0000-0000-0000F9020000}"/>
    <cellStyle name="40% - Accent1 2 2 2" xfId="4063" xr:uid="{00000000-0005-0000-0000-0000FA020000}"/>
    <cellStyle name="40% - Accent1 2 20" xfId="761" xr:uid="{00000000-0005-0000-0000-0000FB020000}"/>
    <cellStyle name="40% - Accent1 2 21" xfId="762" xr:uid="{00000000-0005-0000-0000-0000FC020000}"/>
    <cellStyle name="40% - Accent1 2 22" xfId="763" xr:uid="{00000000-0005-0000-0000-0000FD020000}"/>
    <cellStyle name="40% - Accent1 2 23" xfId="764" xr:uid="{00000000-0005-0000-0000-0000FE020000}"/>
    <cellStyle name="40% - Accent1 2 24" xfId="765" xr:uid="{00000000-0005-0000-0000-0000FF020000}"/>
    <cellStyle name="40% - Accent1 2 25" xfId="766" xr:uid="{00000000-0005-0000-0000-000000030000}"/>
    <cellStyle name="40% - Accent1 2 26" xfId="767" xr:uid="{00000000-0005-0000-0000-000001030000}"/>
    <cellStyle name="40% - Accent1 2 27" xfId="768" xr:uid="{00000000-0005-0000-0000-000002030000}"/>
    <cellStyle name="40% - Accent1 2 28" xfId="769" xr:uid="{00000000-0005-0000-0000-000003030000}"/>
    <cellStyle name="40% - Accent1 2 29" xfId="770" xr:uid="{00000000-0005-0000-0000-000004030000}"/>
    <cellStyle name="40% - Accent1 2 3" xfId="771" xr:uid="{00000000-0005-0000-0000-000005030000}"/>
    <cellStyle name="40% - Accent1 2 3 2" xfId="4064" xr:uid="{00000000-0005-0000-0000-000006030000}"/>
    <cellStyle name="40% - Accent1 2 30" xfId="772" xr:uid="{00000000-0005-0000-0000-000007030000}"/>
    <cellStyle name="40% - Accent1 2 31" xfId="773" xr:uid="{00000000-0005-0000-0000-000008030000}"/>
    <cellStyle name="40% - Accent1 2 32" xfId="774" xr:uid="{00000000-0005-0000-0000-000009030000}"/>
    <cellStyle name="40% - Accent1 2 33" xfId="775" xr:uid="{00000000-0005-0000-0000-00000A030000}"/>
    <cellStyle name="40% - Accent1 2 34" xfId="776" xr:uid="{00000000-0005-0000-0000-00000B030000}"/>
    <cellStyle name="40% - Accent1 2 35" xfId="777" xr:uid="{00000000-0005-0000-0000-00000C030000}"/>
    <cellStyle name="40% - Accent1 2 36" xfId="778" xr:uid="{00000000-0005-0000-0000-00000D030000}"/>
    <cellStyle name="40% - Accent1 2 37" xfId="779" xr:uid="{00000000-0005-0000-0000-00000E030000}"/>
    <cellStyle name="40% - Accent1 2 38" xfId="780" xr:uid="{00000000-0005-0000-0000-00000F030000}"/>
    <cellStyle name="40% - Accent1 2 39" xfId="781" xr:uid="{00000000-0005-0000-0000-000010030000}"/>
    <cellStyle name="40% - Accent1 2 4" xfId="782" xr:uid="{00000000-0005-0000-0000-000011030000}"/>
    <cellStyle name="40% - Accent1 2 4 2" xfId="4065" xr:uid="{00000000-0005-0000-0000-000012030000}"/>
    <cellStyle name="40% - Accent1 2 40" xfId="783" xr:uid="{00000000-0005-0000-0000-000013030000}"/>
    <cellStyle name="40% - Accent1 2 41" xfId="784" xr:uid="{00000000-0005-0000-0000-000014030000}"/>
    <cellStyle name="40% - Accent1 2 42" xfId="785" xr:uid="{00000000-0005-0000-0000-000015030000}"/>
    <cellStyle name="40% - Accent1 2 43" xfId="786" xr:uid="{00000000-0005-0000-0000-000016030000}"/>
    <cellStyle name="40% - Accent1 2 44" xfId="787" xr:uid="{00000000-0005-0000-0000-000017030000}"/>
    <cellStyle name="40% - Accent1 2 45" xfId="788" xr:uid="{00000000-0005-0000-0000-000018030000}"/>
    <cellStyle name="40% - Accent1 2 46" xfId="789" xr:uid="{00000000-0005-0000-0000-000019030000}"/>
    <cellStyle name="40% - Accent1 2 47" xfId="790" xr:uid="{00000000-0005-0000-0000-00001A030000}"/>
    <cellStyle name="40% - Accent1 2 48" xfId="749" xr:uid="{00000000-0005-0000-0000-00001B030000}"/>
    <cellStyle name="40% - Accent1 2 49" xfId="4062" xr:uid="{00000000-0005-0000-0000-00001C030000}"/>
    <cellStyle name="40% - Accent1 2 5" xfId="791" xr:uid="{00000000-0005-0000-0000-00001D030000}"/>
    <cellStyle name="40% - Accent1 2 6" xfId="792" xr:uid="{00000000-0005-0000-0000-00001E030000}"/>
    <cellStyle name="40% - Accent1 2 7" xfId="793" xr:uid="{00000000-0005-0000-0000-00001F030000}"/>
    <cellStyle name="40% - Accent1 2 8" xfId="794" xr:uid="{00000000-0005-0000-0000-000020030000}"/>
    <cellStyle name="40% - Accent1 2 9" xfId="795" xr:uid="{00000000-0005-0000-0000-000021030000}"/>
    <cellStyle name="40% - Accent1 3" xfId="796" xr:uid="{00000000-0005-0000-0000-000022030000}"/>
    <cellStyle name="40% - Accent1 3 10" xfId="797" xr:uid="{00000000-0005-0000-0000-000023030000}"/>
    <cellStyle name="40% - Accent1 3 11" xfId="798" xr:uid="{00000000-0005-0000-0000-000024030000}"/>
    <cellStyle name="40% - Accent1 3 12" xfId="799" xr:uid="{00000000-0005-0000-0000-000025030000}"/>
    <cellStyle name="40% - Accent1 3 13" xfId="800" xr:uid="{00000000-0005-0000-0000-000026030000}"/>
    <cellStyle name="40% - Accent1 3 14" xfId="801" xr:uid="{00000000-0005-0000-0000-000027030000}"/>
    <cellStyle name="40% - Accent1 3 15" xfId="802" xr:uid="{00000000-0005-0000-0000-000028030000}"/>
    <cellStyle name="40% - Accent1 3 16" xfId="803" xr:uid="{00000000-0005-0000-0000-000029030000}"/>
    <cellStyle name="40% - Accent1 3 17" xfId="804" xr:uid="{00000000-0005-0000-0000-00002A030000}"/>
    <cellStyle name="40% - Accent1 3 18" xfId="805" xr:uid="{00000000-0005-0000-0000-00002B030000}"/>
    <cellStyle name="40% - Accent1 3 19" xfId="806" xr:uid="{00000000-0005-0000-0000-00002C030000}"/>
    <cellStyle name="40% - Accent1 3 2" xfId="807" xr:uid="{00000000-0005-0000-0000-00002D030000}"/>
    <cellStyle name="40% - Accent1 3 20" xfId="808" xr:uid="{00000000-0005-0000-0000-00002E030000}"/>
    <cellStyle name="40% - Accent1 3 21" xfId="809" xr:uid="{00000000-0005-0000-0000-00002F030000}"/>
    <cellStyle name="40% - Accent1 3 22" xfId="810" xr:uid="{00000000-0005-0000-0000-000030030000}"/>
    <cellStyle name="40% - Accent1 3 23" xfId="811" xr:uid="{00000000-0005-0000-0000-000031030000}"/>
    <cellStyle name="40% - Accent1 3 24" xfId="812" xr:uid="{00000000-0005-0000-0000-000032030000}"/>
    <cellStyle name="40% - Accent1 3 25" xfId="813" xr:uid="{00000000-0005-0000-0000-000033030000}"/>
    <cellStyle name="40% - Accent1 3 26" xfId="814" xr:uid="{00000000-0005-0000-0000-000034030000}"/>
    <cellStyle name="40% - Accent1 3 27" xfId="815" xr:uid="{00000000-0005-0000-0000-000035030000}"/>
    <cellStyle name="40% - Accent1 3 28" xfId="816" xr:uid="{00000000-0005-0000-0000-000036030000}"/>
    <cellStyle name="40% - Accent1 3 29" xfId="817" xr:uid="{00000000-0005-0000-0000-000037030000}"/>
    <cellStyle name="40% - Accent1 3 3" xfId="818" xr:uid="{00000000-0005-0000-0000-000038030000}"/>
    <cellStyle name="40% - Accent1 3 30" xfId="819" xr:uid="{00000000-0005-0000-0000-000039030000}"/>
    <cellStyle name="40% - Accent1 3 31" xfId="820" xr:uid="{00000000-0005-0000-0000-00003A030000}"/>
    <cellStyle name="40% - Accent1 3 4" xfId="821" xr:uid="{00000000-0005-0000-0000-00003B030000}"/>
    <cellStyle name="40% - Accent1 3 5" xfId="822" xr:uid="{00000000-0005-0000-0000-00003C030000}"/>
    <cellStyle name="40% - Accent1 3 6" xfId="823" xr:uid="{00000000-0005-0000-0000-00003D030000}"/>
    <cellStyle name="40% - Accent1 3 7" xfId="824" xr:uid="{00000000-0005-0000-0000-00003E030000}"/>
    <cellStyle name="40% - Accent1 3 8" xfId="825" xr:uid="{00000000-0005-0000-0000-00003F030000}"/>
    <cellStyle name="40% - Accent1 3 9" xfId="826" xr:uid="{00000000-0005-0000-0000-000040030000}"/>
    <cellStyle name="40% - Accent1 4" xfId="827" xr:uid="{00000000-0005-0000-0000-000041030000}"/>
    <cellStyle name="40% - Accent1 4 10" xfId="828" xr:uid="{00000000-0005-0000-0000-000042030000}"/>
    <cellStyle name="40% - Accent1 4 11" xfId="829" xr:uid="{00000000-0005-0000-0000-000043030000}"/>
    <cellStyle name="40% - Accent1 4 12" xfId="830" xr:uid="{00000000-0005-0000-0000-000044030000}"/>
    <cellStyle name="40% - Accent1 4 13" xfId="831" xr:uid="{00000000-0005-0000-0000-000045030000}"/>
    <cellStyle name="40% - Accent1 4 14" xfId="832" xr:uid="{00000000-0005-0000-0000-000046030000}"/>
    <cellStyle name="40% - Accent1 4 15" xfId="833" xr:uid="{00000000-0005-0000-0000-000047030000}"/>
    <cellStyle name="40% - Accent1 4 16" xfId="834" xr:uid="{00000000-0005-0000-0000-000048030000}"/>
    <cellStyle name="40% - Accent1 4 17" xfId="835" xr:uid="{00000000-0005-0000-0000-000049030000}"/>
    <cellStyle name="40% - Accent1 4 18" xfId="836" xr:uid="{00000000-0005-0000-0000-00004A030000}"/>
    <cellStyle name="40% - Accent1 4 19" xfId="837" xr:uid="{00000000-0005-0000-0000-00004B030000}"/>
    <cellStyle name="40% - Accent1 4 2" xfId="838" xr:uid="{00000000-0005-0000-0000-00004C030000}"/>
    <cellStyle name="40% - Accent1 4 20" xfId="839" xr:uid="{00000000-0005-0000-0000-00004D030000}"/>
    <cellStyle name="40% - Accent1 4 21" xfId="840" xr:uid="{00000000-0005-0000-0000-00004E030000}"/>
    <cellStyle name="40% - Accent1 4 22" xfId="841" xr:uid="{00000000-0005-0000-0000-00004F030000}"/>
    <cellStyle name="40% - Accent1 4 23" xfId="842" xr:uid="{00000000-0005-0000-0000-000050030000}"/>
    <cellStyle name="40% - Accent1 4 24" xfId="843" xr:uid="{00000000-0005-0000-0000-000051030000}"/>
    <cellStyle name="40% - Accent1 4 25" xfId="844" xr:uid="{00000000-0005-0000-0000-000052030000}"/>
    <cellStyle name="40% - Accent1 4 26" xfId="845" xr:uid="{00000000-0005-0000-0000-000053030000}"/>
    <cellStyle name="40% - Accent1 4 27" xfId="846" xr:uid="{00000000-0005-0000-0000-000054030000}"/>
    <cellStyle name="40% - Accent1 4 28" xfId="847" xr:uid="{00000000-0005-0000-0000-000055030000}"/>
    <cellStyle name="40% - Accent1 4 3" xfId="848" xr:uid="{00000000-0005-0000-0000-000056030000}"/>
    <cellStyle name="40% - Accent1 4 4" xfId="849" xr:uid="{00000000-0005-0000-0000-000057030000}"/>
    <cellStyle name="40% - Accent1 4 5" xfId="850" xr:uid="{00000000-0005-0000-0000-000058030000}"/>
    <cellStyle name="40% - Accent1 4 6" xfId="851" xr:uid="{00000000-0005-0000-0000-000059030000}"/>
    <cellStyle name="40% - Accent1 4 7" xfId="852" xr:uid="{00000000-0005-0000-0000-00005A030000}"/>
    <cellStyle name="40% - Accent1 4 8" xfId="853" xr:uid="{00000000-0005-0000-0000-00005B030000}"/>
    <cellStyle name="40% - Accent1 4 9" xfId="854" xr:uid="{00000000-0005-0000-0000-00005C030000}"/>
    <cellStyle name="40% - Accent1 5" xfId="4107" xr:uid="{00000000-0005-0000-0000-00005D030000}"/>
    <cellStyle name="40% - Accent2 1" xfId="4066" xr:uid="{00000000-0005-0000-0000-00005E030000}"/>
    <cellStyle name="40% - Accent2 1 1" xfId="4067" xr:uid="{00000000-0005-0000-0000-00005F030000}"/>
    <cellStyle name="40% - Accent2 1_HRVATSKE_SUME_71_5.Privremena" xfId="4068" xr:uid="{00000000-0005-0000-0000-000060030000}"/>
    <cellStyle name="40% - Accent2 2" xfId="46" xr:uid="{00000000-0005-0000-0000-000061030000}"/>
    <cellStyle name="40% - Accent2 2 10" xfId="855" xr:uid="{00000000-0005-0000-0000-000062030000}"/>
    <cellStyle name="40% - Accent2 2 11" xfId="856" xr:uid="{00000000-0005-0000-0000-000063030000}"/>
    <cellStyle name="40% - Accent2 2 12" xfId="857" xr:uid="{00000000-0005-0000-0000-000064030000}"/>
    <cellStyle name="40% - Accent2 2 13" xfId="858" xr:uid="{00000000-0005-0000-0000-000065030000}"/>
    <cellStyle name="40% - Accent2 2 14" xfId="859" xr:uid="{00000000-0005-0000-0000-000066030000}"/>
    <cellStyle name="40% - Accent2 2 15" xfId="860" xr:uid="{00000000-0005-0000-0000-000067030000}"/>
    <cellStyle name="40% - Accent2 2 16" xfId="861" xr:uid="{00000000-0005-0000-0000-000068030000}"/>
    <cellStyle name="40% - Accent2 2 17" xfId="862" xr:uid="{00000000-0005-0000-0000-000069030000}"/>
    <cellStyle name="40% - Accent2 2 18" xfId="863" xr:uid="{00000000-0005-0000-0000-00006A030000}"/>
    <cellStyle name="40% - Accent2 2 19" xfId="864" xr:uid="{00000000-0005-0000-0000-00006B030000}"/>
    <cellStyle name="40% - Accent2 2 2" xfId="865" xr:uid="{00000000-0005-0000-0000-00006C030000}"/>
    <cellStyle name="40% - Accent2 2 2 2" xfId="4070" xr:uid="{00000000-0005-0000-0000-00006D030000}"/>
    <cellStyle name="40% - Accent2 2 20" xfId="866" xr:uid="{00000000-0005-0000-0000-00006E030000}"/>
    <cellStyle name="40% - Accent2 2 21" xfId="867" xr:uid="{00000000-0005-0000-0000-00006F030000}"/>
    <cellStyle name="40% - Accent2 2 22" xfId="868" xr:uid="{00000000-0005-0000-0000-000070030000}"/>
    <cellStyle name="40% - Accent2 2 23" xfId="869" xr:uid="{00000000-0005-0000-0000-000071030000}"/>
    <cellStyle name="40% - Accent2 2 24" xfId="870" xr:uid="{00000000-0005-0000-0000-000072030000}"/>
    <cellStyle name="40% - Accent2 2 25" xfId="871" xr:uid="{00000000-0005-0000-0000-000073030000}"/>
    <cellStyle name="40% - Accent2 2 26" xfId="872" xr:uid="{00000000-0005-0000-0000-000074030000}"/>
    <cellStyle name="40% - Accent2 2 27" xfId="873" xr:uid="{00000000-0005-0000-0000-000075030000}"/>
    <cellStyle name="40% - Accent2 2 28" xfId="874" xr:uid="{00000000-0005-0000-0000-000076030000}"/>
    <cellStyle name="40% - Accent2 2 29" xfId="875" xr:uid="{00000000-0005-0000-0000-000077030000}"/>
    <cellStyle name="40% - Accent2 2 3" xfId="876" xr:uid="{00000000-0005-0000-0000-000078030000}"/>
    <cellStyle name="40% - Accent2 2 3 2" xfId="4071" xr:uid="{00000000-0005-0000-0000-000079030000}"/>
    <cellStyle name="40% - Accent2 2 30" xfId="877" xr:uid="{00000000-0005-0000-0000-00007A030000}"/>
    <cellStyle name="40% - Accent2 2 31" xfId="878" xr:uid="{00000000-0005-0000-0000-00007B030000}"/>
    <cellStyle name="40% - Accent2 2 32" xfId="879" xr:uid="{00000000-0005-0000-0000-00007C030000}"/>
    <cellStyle name="40% - Accent2 2 33" xfId="880" xr:uid="{00000000-0005-0000-0000-00007D030000}"/>
    <cellStyle name="40% - Accent2 2 34" xfId="881" xr:uid="{00000000-0005-0000-0000-00007E030000}"/>
    <cellStyle name="40% - Accent2 2 35" xfId="882" xr:uid="{00000000-0005-0000-0000-00007F030000}"/>
    <cellStyle name="40% - Accent2 2 36" xfId="883" xr:uid="{00000000-0005-0000-0000-000080030000}"/>
    <cellStyle name="40% - Accent2 2 37" xfId="884" xr:uid="{00000000-0005-0000-0000-000081030000}"/>
    <cellStyle name="40% - Accent2 2 38" xfId="885" xr:uid="{00000000-0005-0000-0000-000082030000}"/>
    <cellStyle name="40% - Accent2 2 39" xfId="886" xr:uid="{00000000-0005-0000-0000-000083030000}"/>
    <cellStyle name="40% - Accent2 2 4" xfId="887" xr:uid="{00000000-0005-0000-0000-000084030000}"/>
    <cellStyle name="40% - Accent2 2 4 2" xfId="4072" xr:uid="{00000000-0005-0000-0000-000085030000}"/>
    <cellStyle name="40% - Accent2 2 40" xfId="888" xr:uid="{00000000-0005-0000-0000-000086030000}"/>
    <cellStyle name="40% - Accent2 2 41" xfId="889" xr:uid="{00000000-0005-0000-0000-000087030000}"/>
    <cellStyle name="40% - Accent2 2 42" xfId="890" xr:uid="{00000000-0005-0000-0000-000088030000}"/>
    <cellStyle name="40% - Accent2 2 43" xfId="891" xr:uid="{00000000-0005-0000-0000-000089030000}"/>
    <cellStyle name="40% - Accent2 2 44" xfId="892" xr:uid="{00000000-0005-0000-0000-00008A030000}"/>
    <cellStyle name="40% - Accent2 2 45" xfId="893" xr:uid="{00000000-0005-0000-0000-00008B030000}"/>
    <cellStyle name="40% - Accent2 2 46" xfId="894" xr:uid="{00000000-0005-0000-0000-00008C030000}"/>
    <cellStyle name="40% - Accent2 2 47" xfId="895" xr:uid="{00000000-0005-0000-0000-00008D030000}"/>
    <cellStyle name="40% - Accent2 2 48" xfId="4069" xr:uid="{00000000-0005-0000-0000-00008E030000}"/>
    <cellStyle name="40% - Accent2 2 5" xfId="896" xr:uid="{00000000-0005-0000-0000-00008F030000}"/>
    <cellStyle name="40% - Accent2 2 6" xfId="897" xr:uid="{00000000-0005-0000-0000-000090030000}"/>
    <cellStyle name="40% - Accent2 2 7" xfId="898" xr:uid="{00000000-0005-0000-0000-000091030000}"/>
    <cellStyle name="40% - Accent2 2 8" xfId="899" xr:uid="{00000000-0005-0000-0000-000092030000}"/>
    <cellStyle name="40% - Accent2 2 9" xfId="900" xr:uid="{00000000-0005-0000-0000-000093030000}"/>
    <cellStyle name="40% - Accent2 3" xfId="901" xr:uid="{00000000-0005-0000-0000-000094030000}"/>
    <cellStyle name="40% - Accent2 3 10" xfId="902" xr:uid="{00000000-0005-0000-0000-000095030000}"/>
    <cellStyle name="40% - Accent2 3 11" xfId="903" xr:uid="{00000000-0005-0000-0000-000096030000}"/>
    <cellStyle name="40% - Accent2 3 12" xfId="904" xr:uid="{00000000-0005-0000-0000-000097030000}"/>
    <cellStyle name="40% - Accent2 3 13" xfId="905" xr:uid="{00000000-0005-0000-0000-000098030000}"/>
    <cellStyle name="40% - Accent2 3 14" xfId="906" xr:uid="{00000000-0005-0000-0000-000099030000}"/>
    <cellStyle name="40% - Accent2 3 15" xfId="907" xr:uid="{00000000-0005-0000-0000-00009A030000}"/>
    <cellStyle name="40% - Accent2 3 16" xfId="908" xr:uid="{00000000-0005-0000-0000-00009B030000}"/>
    <cellStyle name="40% - Accent2 3 17" xfId="909" xr:uid="{00000000-0005-0000-0000-00009C030000}"/>
    <cellStyle name="40% - Accent2 3 18" xfId="910" xr:uid="{00000000-0005-0000-0000-00009D030000}"/>
    <cellStyle name="40% - Accent2 3 19" xfId="911" xr:uid="{00000000-0005-0000-0000-00009E030000}"/>
    <cellStyle name="40% - Accent2 3 2" xfId="912" xr:uid="{00000000-0005-0000-0000-00009F030000}"/>
    <cellStyle name="40% - Accent2 3 20" xfId="913" xr:uid="{00000000-0005-0000-0000-0000A0030000}"/>
    <cellStyle name="40% - Accent2 3 21" xfId="914" xr:uid="{00000000-0005-0000-0000-0000A1030000}"/>
    <cellStyle name="40% - Accent2 3 22" xfId="915" xr:uid="{00000000-0005-0000-0000-0000A2030000}"/>
    <cellStyle name="40% - Accent2 3 23" xfId="916" xr:uid="{00000000-0005-0000-0000-0000A3030000}"/>
    <cellStyle name="40% - Accent2 3 24" xfId="917" xr:uid="{00000000-0005-0000-0000-0000A4030000}"/>
    <cellStyle name="40% - Accent2 3 25" xfId="918" xr:uid="{00000000-0005-0000-0000-0000A5030000}"/>
    <cellStyle name="40% - Accent2 3 26" xfId="919" xr:uid="{00000000-0005-0000-0000-0000A6030000}"/>
    <cellStyle name="40% - Accent2 3 27" xfId="920" xr:uid="{00000000-0005-0000-0000-0000A7030000}"/>
    <cellStyle name="40% - Accent2 3 28" xfId="921" xr:uid="{00000000-0005-0000-0000-0000A8030000}"/>
    <cellStyle name="40% - Accent2 3 29" xfId="922" xr:uid="{00000000-0005-0000-0000-0000A9030000}"/>
    <cellStyle name="40% - Accent2 3 3" xfId="923" xr:uid="{00000000-0005-0000-0000-0000AA030000}"/>
    <cellStyle name="40% - Accent2 3 30" xfId="924" xr:uid="{00000000-0005-0000-0000-0000AB030000}"/>
    <cellStyle name="40% - Accent2 3 31" xfId="925" xr:uid="{00000000-0005-0000-0000-0000AC030000}"/>
    <cellStyle name="40% - Accent2 3 4" xfId="926" xr:uid="{00000000-0005-0000-0000-0000AD030000}"/>
    <cellStyle name="40% - Accent2 3 5" xfId="927" xr:uid="{00000000-0005-0000-0000-0000AE030000}"/>
    <cellStyle name="40% - Accent2 3 6" xfId="928" xr:uid="{00000000-0005-0000-0000-0000AF030000}"/>
    <cellStyle name="40% - Accent2 3 7" xfId="929" xr:uid="{00000000-0005-0000-0000-0000B0030000}"/>
    <cellStyle name="40% - Accent2 3 8" xfId="930" xr:uid="{00000000-0005-0000-0000-0000B1030000}"/>
    <cellStyle name="40% - Accent2 3 9" xfId="931" xr:uid="{00000000-0005-0000-0000-0000B2030000}"/>
    <cellStyle name="40% - Accent2 4" xfId="932" xr:uid="{00000000-0005-0000-0000-0000B3030000}"/>
    <cellStyle name="40% - Accent2 4 10" xfId="933" xr:uid="{00000000-0005-0000-0000-0000B4030000}"/>
    <cellStyle name="40% - Accent2 4 11" xfId="934" xr:uid="{00000000-0005-0000-0000-0000B5030000}"/>
    <cellStyle name="40% - Accent2 4 12" xfId="935" xr:uid="{00000000-0005-0000-0000-0000B6030000}"/>
    <cellStyle name="40% - Accent2 4 13" xfId="936" xr:uid="{00000000-0005-0000-0000-0000B7030000}"/>
    <cellStyle name="40% - Accent2 4 14" xfId="937" xr:uid="{00000000-0005-0000-0000-0000B8030000}"/>
    <cellStyle name="40% - Accent2 4 15" xfId="938" xr:uid="{00000000-0005-0000-0000-0000B9030000}"/>
    <cellStyle name="40% - Accent2 4 16" xfId="939" xr:uid="{00000000-0005-0000-0000-0000BA030000}"/>
    <cellStyle name="40% - Accent2 4 17" xfId="940" xr:uid="{00000000-0005-0000-0000-0000BB030000}"/>
    <cellStyle name="40% - Accent2 4 18" xfId="941" xr:uid="{00000000-0005-0000-0000-0000BC030000}"/>
    <cellStyle name="40% - Accent2 4 19" xfId="942" xr:uid="{00000000-0005-0000-0000-0000BD030000}"/>
    <cellStyle name="40% - Accent2 4 2" xfId="943" xr:uid="{00000000-0005-0000-0000-0000BE030000}"/>
    <cellStyle name="40% - Accent2 4 20" xfId="944" xr:uid="{00000000-0005-0000-0000-0000BF030000}"/>
    <cellStyle name="40% - Accent2 4 21" xfId="945" xr:uid="{00000000-0005-0000-0000-0000C0030000}"/>
    <cellStyle name="40% - Accent2 4 22" xfId="946" xr:uid="{00000000-0005-0000-0000-0000C1030000}"/>
    <cellStyle name="40% - Accent2 4 23" xfId="947" xr:uid="{00000000-0005-0000-0000-0000C2030000}"/>
    <cellStyle name="40% - Accent2 4 24" xfId="948" xr:uid="{00000000-0005-0000-0000-0000C3030000}"/>
    <cellStyle name="40% - Accent2 4 25" xfId="949" xr:uid="{00000000-0005-0000-0000-0000C4030000}"/>
    <cellStyle name="40% - Accent2 4 26" xfId="950" xr:uid="{00000000-0005-0000-0000-0000C5030000}"/>
    <cellStyle name="40% - Accent2 4 27" xfId="951" xr:uid="{00000000-0005-0000-0000-0000C6030000}"/>
    <cellStyle name="40% - Accent2 4 28" xfId="952" xr:uid="{00000000-0005-0000-0000-0000C7030000}"/>
    <cellStyle name="40% - Accent2 4 3" xfId="953" xr:uid="{00000000-0005-0000-0000-0000C8030000}"/>
    <cellStyle name="40% - Accent2 4 4" xfId="954" xr:uid="{00000000-0005-0000-0000-0000C9030000}"/>
    <cellStyle name="40% - Accent2 4 5" xfId="955" xr:uid="{00000000-0005-0000-0000-0000CA030000}"/>
    <cellStyle name="40% - Accent2 4 6" xfId="956" xr:uid="{00000000-0005-0000-0000-0000CB030000}"/>
    <cellStyle name="40% - Accent2 4 7" xfId="957" xr:uid="{00000000-0005-0000-0000-0000CC030000}"/>
    <cellStyle name="40% - Accent2 4 8" xfId="958" xr:uid="{00000000-0005-0000-0000-0000CD030000}"/>
    <cellStyle name="40% - Accent2 4 9" xfId="959" xr:uid="{00000000-0005-0000-0000-0000CE030000}"/>
    <cellStyle name="40% - Accent2 5" xfId="4110" xr:uid="{00000000-0005-0000-0000-0000CF030000}"/>
    <cellStyle name="40% - Accent3 1" xfId="4073" xr:uid="{00000000-0005-0000-0000-0000D0030000}"/>
    <cellStyle name="40% - Accent3 1 1" xfId="4074" xr:uid="{00000000-0005-0000-0000-0000D1030000}"/>
    <cellStyle name="40% - Accent3 1_HRVATSKE_SUME_71_5.Privremena" xfId="4075" xr:uid="{00000000-0005-0000-0000-0000D2030000}"/>
    <cellStyle name="40% - Accent3 2" xfId="47" xr:uid="{00000000-0005-0000-0000-0000D3030000}"/>
    <cellStyle name="40% - Accent3 2 10" xfId="961" xr:uid="{00000000-0005-0000-0000-0000D4030000}"/>
    <cellStyle name="40% - Accent3 2 11" xfId="962" xr:uid="{00000000-0005-0000-0000-0000D5030000}"/>
    <cellStyle name="40% - Accent3 2 12" xfId="963" xr:uid="{00000000-0005-0000-0000-0000D6030000}"/>
    <cellStyle name="40% - Accent3 2 13" xfId="964" xr:uid="{00000000-0005-0000-0000-0000D7030000}"/>
    <cellStyle name="40% - Accent3 2 14" xfId="965" xr:uid="{00000000-0005-0000-0000-0000D8030000}"/>
    <cellStyle name="40% - Accent3 2 15" xfId="966" xr:uid="{00000000-0005-0000-0000-0000D9030000}"/>
    <cellStyle name="40% - Accent3 2 16" xfId="967" xr:uid="{00000000-0005-0000-0000-0000DA030000}"/>
    <cellStyle name="40% - Accent3 2 17" xfId="968" xr:uid="{00000000-0005-0000-0000-0000DB030000}"/>
    <cellStyle name="40% - Accent3 2 18" xfId="969" xr:uid="{00000000-0005-0000-0000-0000DC030000}"/>
    <cellStyle name="40% - Accent3 2 19" xfId="970" xr:uid="{00000000-0005-0000-0000-0000DD030000}"/>
    <cellStyle name="40% - Accent3 2 2" xfId="971" xr:uid="{00000000-0005-0000-0000-0000DE030000}"/>
    <cellStyle name="40% - Accent3 2 2 2" xfId="4077" xr:uid="{00000000-0005-0000-0000-0000DF030000}"/>
    <cellStyle name="40% - Accent3 2 20" xfId="972" xr:uid="{00000000-0005-0000-0000-0000E0030000}"/>
    <cellStyle name="40% - Accent3 2 21" xfId="973" xr:uid="{00000000-0005-0000-0000-0000E1030000}"/>
    <cellStyle name="40% - Accent3 2 22" xfId="974" xr:uid="{00000000-0005-0000-0000-0000E2030000}"/>
    <cellStyle name="40% - Accent3 2 23" xfId="975" xr:uid="{00000000-0005-0000-0000-0000E3030000}"/>
    <cellStyle name="40% - Accent3 2 24" xfId="976" xr:uid="{00000000-0005-0000-0000-0000E4030000}"/>
    <cellStyle name="40% - Accent3 2 25" xfId="977" xr:uid="{00000000-0005-0000-0000-0000E5030000}"/>
    <cellStyle name="40% - Accent3 2 26" xfId="978" xr:uid="{00000000-0005-0000-0000-0000E6030000}"/>
    <cellStyle name="40% - Accent3 2 27" xfId="979" xr:uid="{00000000-0005-0000-0000-0000E7030000}"/>
    <cellStyle name="40% - Accent3 2 28" xfId="980" xr:uid="{00000000-0005-0000-0000-0000E8030000}"/>
    <cellStyle name="40% - Accent3 2 29" xfId="981" xr:uid="{00000000-0005-0000-0000-0000E9030000}"/>
    <cellStyle name="40% - Accent3 2 3" xfId="982" xr:uid="{00000000-0005-0000-0000-0000EA030000}"/>
    <cellStyle name="40% - Accent3 2 3 2" xfId="4078" xr:uid="{00000000-0005-0000-0000-0000EB030000}"/>
    <cellStyle name="40% - Accent3 2 30" xfId="983" xr:uid="{00000000-0005-0000-0000-0000EC030000}"/>
    <cellStyle name="40% - Accent3 2 31" xfId="984" xr:uid="{00000000-0005-0000-0000-0000ED030000}"/>
    <cellStyle name="40% - Accent3 2 32" xfId="985" xr:uid="{00000000-0005-0000-0000-0000EE030000}"/>
    <cellStyle name="40% - Accent3 2 33" xfId="986" xr:uid="{00000000-0005-0000-0000-0000EF030000}"/>
    <cellStyle name="40% - Accent3 2 34" xfId="987" xr:uid="{00000000-0005-0000-0000-0000F0030000}"/>
    <cellStyle name="40% - Accent3 2 35" xfId="988" xr:uid="{00000000-0005-0000-0000-0000F1030000}"/>
    <cellStyle name="40% - Accent3 2 36" xfId="989" xr:uid="{00000000-0005-0000-0000-0000F2030000}"/>
    <cellStyle name="40% - Accent3 2 37" xfId="990" xr:uid="{00000000-0005-0000-0000-0000F3030000}"/>
    <cellStyle name="40% - Accent3 2 38" xfId="991" xr:uid="{00000000-0005-0000-0000-0000F4030000}"/>
    <cellStyle name="40% - Accent3 2 39" xfId="992" xr:uid="{00000000-0005-0000-0000-0000F5030000}"/>
    <cellStyle name="40% - Accent3 2 4" xfId="993" xr:uid="{00000000-0005-0000-0000-0000F6030000}"/>
    <cellStyle name="40% - Accent3 2 4 2" xfId="4079" xr:uid="{00000000-0005-0000-0000-0000F7030000}"/>
    <cellStyle name="40% - Accent3 2 40" xfId="994" xr:uid="{00000000-0005-0000-0000-0000F8030000}"/>
    <cellStyle name="40% - Accent3 2 41" xfId="995" xr:uid="{00000000-0005-0000-0000-0000F9030000}"/>
    <cellStyle name="40% - Accent3 2 42" xfId="996" xr:uid="{00000000-0005-0000-0000-0000FA030000}"/>
    <cellStyle name="40% - Accent3 2 43" xfId="997" xr:uid="{00000000-0005-0000-0000-0000FB030000}"/>
    <cellStyle name="40% - Accent3 2 44" xfId="998" xr:uid="{00000000-0005-0000-0000-0000FC030000}"/>
    <cellStyle name="40% - Accent3 2 45" xfId="999" xr:uid="{00000000-0005-0000-0000-0000FD030000}"/>
    <cellStyle name="40% - Accent3 2 46" xfId="1000" xr:uid="{00000000-0005-0000-0000-0000FE030000}"/>
    <cellStyle name="40% - Accent3 2 47" xfId="1001" xr:uid="{00000000-0005-0000-0000-0000FF030000}"/>
    <cellStyle name="40% - Accent3 2 48" xfId="960" xr:uid="{00000000-0005-0000-0000-000000040000}"/>
    <cellStyle name="40% - Accent3 2 49" xfId="4076" xr:uid="{00000000-0005-0000-0000-000001040000}"/>
    <cellStyle name="40% - Accent3 2 5" xfId="1002" xr:uid="{00000000-0005-0000-0000-000002040000}"/>
    <cellStyle name="40% - Accent3 2 6" xfId="1003" xr:uid="{00000000-0005-0000-0000-000003040000}"/>
    <cellStyle name="40% - Accent3 2 7" xfId="1004" xr:uid="{00000000-0005-0000-0000-000004040000}"/>
    <cellStyle name="40% - Accent3 2 8" xfId="1005" xr:uid="{00000000-0005-0000-0000-000005040000}"/>
    <cellStyle name="40% - Accent3 2 9" xfId="1006" xr:uid="{00000000-0005-0000-0000-000006040000}"/>
    <cellStyle name="40% - Accent3 3" xfId="1007" xr:uid="{00000000-0005-0000-0000-000007040000}"/>
    <cellStyle name="40% - Accent3 3 10" xfId="1008" xr:uid="{00000000-0005-0000-0000-000008040000}"/>
    <cellStyle name="40% - Accent3 3 11" xfId="1009" xr:uid="{00000000-0005-0000-0000-000009040000}"/>
    <cellStyle name="40% - Accent3 3 12" xfId="1010" xr:uid="{00000000-0005-0000-0000-00000A040000}"/>
    <cellStyle name="40% - Accent3 3 13" xfId="1011" xr:uid="{00000000-0005-0000-0000-00000B040000}"/>
    <cellStyle name="40% - Accent3 3 14" xfId="1012" xr:uid="{00000000-0005-0000-0000-00000C040000}"/>
    <cellStyle name="40% - Accent3 3 15" xfId="1013" xr:uid="{00000000-0005-0000-0000-00000D040000}"/>
    <cellStyle name="40% - Accent3 3 16" xfId="1014" xr:uid="{00000000-0005-0000-0000-00000E040000}"/>
    <cellStyle name="40% - Accent3 3 17" xfId="1015" xr:uid="{00000000-0005-0000-0000-00000F040000}"/>
    <cellStyle name="40% - Accent3 3 18" xfId="1016" xr:uid="{00000000-0005-0000-0000-000010040000}"/>
    <cellStyle name="40% - Accent3 3 19" xfId="1017" xr:uid="{00000000-0005-0000-0000-000011040000}"/>
    <cellStyle name="40% - Accent3 3 2" xfId="1018" xr:uid="{00000000-0005-0000-0000-000012040000}"/>
    <cellStyle name="40% - Accent3 3 20" xfId="1019" xr:uid="{00000000-0005-0000-0000-000013040000}"/>
    <cellStyle name="40% - Accent3 3 21" xfId="1020" xr:uid="{00000000-0005-0000-0000-000014040000}"/>
    <cellStyle name="40% - Accent3 3 22" xfId="1021" xr:uid="{00000000-0005-0000-0000-000015040000}"/>
    <cellStyle name="40% - Accent3 3 23" xfId="1022" xr:uid="{00000000-0005-0000-0000-000016040000}"/>
    <cellStyle name="40% - Accent3 3 24" xfId="1023" xr:uid="{00000000-0005-0000-0000-000017040000}"/>
    <cellStyle name="40% - Accent3 3 25" xfId="1024" xr:uid="{00000000-0005-0000-0000-000018040000}"/>
    <cellStyle name="40% - Accent3 3 26" xfId="1025" xr:uid="{00000000-0005-0000-0000-000019040000}"/>
    <cellStyle name="40% - Accent3 3 27" xfId="1026" xr:uid="{00000000-0005-0000-0000-00001A040000}"/>
    <cellStyle name="40% - Accent3 3 28" xfId="1027" xr:uid="{00000000-0005-0000-0000-00001B040000}"/>
    <cellStyle name="40% - Accent3 3 29" xfId="1028" xr:uid="{00000000-0005-0000-0000-00001C040000}"/>
    <cellStyle name="40% - Accent3 3 3" xfId="1029" xr:uid="{00000000-0005-0000-0000-00001D040000}"/>
    <cellStyle name="40% - Accent3 3 30" xfId="1030" xr:uid="{00000000-0005-0000-0000-00001E040000}"/>
    <cellStyle name="40% - Accent3 3 31" xfId="1031" xr:uid="{00000000-0005-0000-0000-00001F040000}"/>
    <cellStyle name="40% - Accent3 3 4" xfId="1032" xr:uid="{00000000-0005-0000-0000-000020040000}"/>
    <cellStyle name="40% - Accent3 3 5" xfId="1033" xr:uid="{00000000-0005-0000-0000-000021040000}"/>
    <cellStyle name="40% - Accent3 3 6" xfId="1034" xr:uid="{00000000-0005-0000-0000-000022040000}"/>
    <cellStyle name="40% - Accent3 3 7" xfId="1035" xr:uid="{00000000-0005-0000-0000-000023040000}"/>
    <cellStyle name="40% - Accent3 3 8" xfId="1036" xr:uid="{00000000-0005-0000-0000-000024040000}"/>
    <cellStyle name="40% - Accent3 3 9" xfId="1037" xr:uid="{00000000-0005-0000-0000-000025040000}"/>
    <cellStyle name="40% - Accent3 4" xfId="1038" xr:uid="{00000000-0005-0000-0000-000026040000}"/>
    <cellStyle name="40% - Accent3 4 10" xfId="1039" xr:uid="{00000000-0005-0000-0000-000027040000}"/>
    <cellStyle name="40% - Accent3 4 11" xfId="1040" xr:uid="{00000000-0005-0000-0000-000028040000}"/>
    <cellStyle name="40% - Accent3 4 12" xfId="1041" xr:uid="{00000000-0005-0000-0000-000029040000}"/>
    <cellStyle name="40% - Accent3 4 13" xfId="1042" xr:uid="{00000000-0005-0000-0000-00002A040000}"/>
    <cellStyle name="40% - Accent3 4 14" xfId="1043" xr:uid="{00000000-0005-0000-0000-00002B040000}"/>
    <cellStyle name="40% - Accent3 4 15" xfId="1044" xr:uid="{00000000-0005-0000-0000-00002C040000}"/>
    <cellStyle name="40% - Accent3 4 16" xfId="1045" xr:uid="{00000000-0005-0000-0000-00002D040000}"/>
    <cellStyle name="40% - Accent3 4 17" xfId="1046" xr:uid="{00000000-0005-0000-0000-00002E040000}"/>
    <cellStyle name="40% - Accent3 4 18" xfId="1047" xr:uid="{00000000-0005-0000-0000-00002F040000}"/>
    <cellStyle name="40% - Accent3 4 19" xfId="1048" xr:uid="{00000000-0005-0000-0000-000030040000}"/>
    <cellStyle name="40% - Accent3 4 2" xfId="1049" xr:uid="{00000000-0005-0000-0000-000031040000}"/>
    <cellStyle name="40% - Accent3 4 20" xfId="1050" xr:uid="{00000000-0005-0000-0000-000032040000}"/>
    <cellStyle name="40% - Accent3 4 21" xfId="1051" xr:uid="{00000000-0005-0000-0000-000033040000}"/>
    <cellStyle name="40% - Accent3 4 22" xfId="1052" xr:uid="{00000000-0005-0000-0000-000034040000}"/>
    <cellStyle name="40% - Accent3 4 23" xfId="1053" xr:uid="{00000000-0005-0000-0000-000035040000}"/>
    <cellStyle name="40% - Accent3 4 24" xfId="1054" xr:uid="{00000000-0005-0000-0000-000036040000}"/>
    <cellStyle name="40% - Accent3 4 25" xfId="1055" xr:uid="{00000000-0005-0000-0000-000037040000}"/>
    <cellStyle name="40% - Accent3 4 26" xfId="1056" xr:uid="{00000000-0005-0000-0000-000038040000}"/>
    <cellStyle name="40% - Accent3 4 27" xfId="1057" xr:uid="{00000000-0005-0000-0000-000039040000}"/>
    <cellStyle name="40% - Accent3 4 28" xfId="1058" xr:uid="{00000000-0005-0000-0000-00003A040000}"/>
    <cellStyle name="40% - Accent3 4 3" xfId="1059" xr:uid="{00000000-0005-0000-0000-00003B040000}"/>
    <cellStyle name="40% - Accent3 4 4" xfId="1060" xr:uid="{00000000-0005-0000-0000-00003C040000}"/>
    <cellStyle name="40% - Accent3 4 5" xfId="1061" xr:uid="{00000000-0005-0000-0000-00003D040000}"/>
    <cellStyle name="40% - Accent3 4 6" xfId="1062" xr:uid="{00000000-0005-0000-0000-00003E040000}"/>
    <cellStyle name="40% - Accent3 4 7" xfId="1063" xr:uid="{00000000-0005-0000-0000-00003F040000}"/>
    <cellStyle name="40% - Accent3 4 8" xfId="1064" xr:uid="{00000000-0005-0000-0000-000040040000}"/>
    <cellStyle name="40% - Accent3 4 9" xfId="1065" xr:uid="{00000000-0005-0000-0000-000041040000}"/>
    <cellStyle name="40% - Accent3 5" xfId="4114" xr:uid="{00000000-0005-0000-0000-000042040000}"/>
    <cellStyle name="40% - Accent4 1" xfId="4080" xr:uid="{00000000-0005-0000-0000-000043040000}"/>
    <cellStyle name="40% - Accent4 1 1" xfId="4081" xr:uid="{00000000-0005-0000-0000-000044040000}"/>
    <cellStyle name="40% - Accent4 1_HRVATSKE_SUME_71_5.Privremena" xfId="4082" xr:uid="{00000000-0005-0000-0000-000045040000}"/>
    <cellStyle name="40% - Accent4 2" xfId="48" xr:uid="{00000000-0005-0000-0000-000046040000}"/>
    <cellStyle name="40% - Accent4 2 10" xfId="1067" xr:uid="{00000000-0005-0000-0000-000047040000}"/>
    <cellStyle name="40% - Accent4 2 11" xfId="1068" xr:uid="{00000000-0005-0000-0000-000048040000}"/>
    <cellStyle name="40% - Accent4 2 12" xfId="1069" xr:uid="{00000000-0005-0000-0000-000049040000}"/>
    <cellStyle name="40% - Accent4 2 13" xfId="1070" xr:uid="{00000000-0005-0000-0000-00004A040000}"/>
    <cellStyle name="40% - Accent4 2 14" xfId="1071" xr:uid="{00000000-0005-0000-0000-00004B040000}"/>
    <cellStyle name="40% - Accent4 2 15" xfId="1072" xr:uid="{00000000-0005-0000-0000-00004C040000}"/>
    <cellStyle name="40% - Accent4 2 16" xfId="1073" xr:uid="{00000000-0005-0000-0000-00004D040000}"/>
    <cellStyle name="40% - Accent4 2 17" xfId="1074" xr:uid="{00000000-0005-0000-0000-00004E040000}"/>
    <cellStyle name="40% - Accent4 2 18" xfId="1075" xr:uid="{00000000-0005-0000-0000-00004F040000}"/>
    <cellStyle name="40% - Accent4 2 19" xfId="1076" xr:uid="{00000000-0005-0000-0000-000050040000}"/>
    <cellStyle name="40% - Accent4 2 2" xfId="1077" xr:uid="{00000000-0005-0000-0000-000051040000}"/>
    <cellStyle name="40% - Accent4 2 2 2" xfId="4084" xr:uid="{00000000-0005-0000-0000-000052040000}"/>
    <cellStyle name="40% - Accent4 2 20" xfId="1078" xr:uid="{00000000-0005-0000-0000-000053040000}"/>
    <cellStyle name="40% - Accent4 2 21" xfId="1079" xr:uid="{00000000-0005-0000-0000-000054040000}"/>
    <cellStyle name="40% - Accent4 2 22" xfId="1080" xr:uid="{00000000-0005-0000-0000-000055040000}"/>
    <cellStyle name="40% - Accent4 2 23" xfId="1081" xr:uid="{00000000-0005-0000-0000-000056040000}"/>
    <cellStyle name="40% - Accent4 2 24" xfId="1082" xr:uid="{00000000-0005-0000-0000-000057040000}"/>
    <cellStyle name="40% - Accent4 2 25" xfId="1083" xr:uid="{00000000-0005-0000-0000-000058040000}"/>
    <cellStyle name="40% - Accent4 2 26" xfId="1084" xr:uid="{00000000-0005-0000-0000-000059040000}"/>
    <cellStyle name="40% - Accent4 2 27" xfId="1085" xr:uid="{00000000-0005-0000-0000-00005A040000}"/>
    <cellStyle name="40% - Accent4 2 28" xfId="1086" xr:uid="{00000000-0005-0000-0000-00005B040000}"/>
    <cellStyle name="40% - Accent4 2 29" xfId="1087" xr:uid="{00000000-0005-0000-0000-00005C040000}"/>
    <cellStyle name="40% - Accent4 2 3" xfId="1088" xr:uid="{00000000-0005-0000-0000-00005D040000}"/>
    <cellStyle name="40% - Accent4 2 3 2" xfId="4085" xr:uid="{00000000-0005-0000-0000-00005E040000}"/>
    <cellStyle name="40% - Accent4 2 30" xfId="1089" xr:uid="{00000000-0005-0000-0000-00005F040000}"/>
    <cellStyle name="40% - Accent4 2 31" xfId="1090" xr:uid="{00000000-0005-0000-0000-000060040000}"/>
    <cellStyle name="40% - Accent4 2 32" xfId="1091" xr:uid="{00000000-0005-0000-0000-000061040000}"/>
    <cellStyle name="40% - Accent4 2 33" xfId="1092" xr:uid="{00000000-0005-0000-0000-000062040000}"/>
    <cellStyle name="40% - Accent4 2 34" xfId="1093" xr:uid="{00000000-0005-0000-0000-000063040000}"/>
    <cellStyle name="40% - Accent4 2 35" xfId="1094" xr:uid="{00000000-0005-0000-0000-000064040000}"/>
    <cellStyle name="40% - Accent4 2 36" xfId="1095" xr:uid="{00000000-0005-0000-0000-000065040000}"/>
    <cellStyle name="40% - Accent4 2 37" xfId="1096" xr:uid="{00000000-0005-0000-0000-000066040000}"/>
    <cellStyle name="40% - Accent4 2 38" xfId="1097" xr:uid="{00000000-0005-0000-0000-000067040000}"/>
    <cellStyle name="40% - Accent4 2 39" xfId="1098" xr:uid="{00000000-0005-0000-0000-000068040000}"/>
    <cellStyle name="40% - Accent4 2 4" xfId="1099" xr:uid="{00000000-0005-0000-0000-000069040000}"/>
    <cellStyle name="40% - Accent4 2 4 2" xfId="4086" xr:uid="{00000000-0005-0000-0000-00006A040000}"/>
    <cellStyle name="40% - Accent4 2 40" xfId="1100" xr:uid="{00000000-0005-0000-0000-00006B040000}"/>
    <cellStyle name="40% - Accent4 2 41" xfId="1101" xr:uid="{00000000-0005-0000-0000-00006C040000}"/>
    <cellStyle name="40% - Accent4 2 42" xfId="1102" xr:uid="{00000000-0005-0000-0000-00006D040000}"/>
    <cellStyle name="40% - Accent4 2 43" xfId="1103" xr:uid="{00000000-0005-0000-0000-00006E040000}"/>
    <cellStyle name="40% - Accent4 2 44" xfId="1104" xr:uid="{00000000-0005-0000-0000-00006F040000}"/>
    <cellStyle name="40% - Accent4 2 45" xfId="1105" xr:uid="{00000000-0005-0000-0000-000070040000}"/>
    <cellStyle name="40% - Accent4 2 46" xfId="1106" xr:uid="{00000000-0005-0000-0000-000071040000}"/>
    <cellStyle name="40% - Accent4 2 47" xfId="1107" xr:uid="{00000000-0005-0000-0000-000072040000}"/>
    <cellStyle name="40% - Accent4 2 48" xfId="1066" xr:uid="{00000000-0005-0000-0000-000073040000}"/>
    <cellStyle name="40% - Accent4 2 49" xfId="4083" xr:uid="{00000000-0005-0000-0000-000074040000}"/>
    <cellStyle name="40% - Accent4 2 5" xfId="1108" xr:uid="{00000000-0005-0000-0000-000075040000}"/>
    <cellStyle name="40% - Accent4 2 6" xfId="1109" xr:uid="{00000000-0005-0000-0000-000076040000}"/>
    <cellStyle name="40% - Accent4 2 7" xfId="1110" xr:uid="{00000000-0005-0000-0000-000077040000}"/>
    <cellStyle name="40% - Accent4 2 8" xfId="1111" xr:uid="{00000000-0005-0000-0000-000078040000}"/>
    <cellStyle name="40% - Accent4 2 9" xfId="1112" xr:uid="{00000000-0005-0000-0000-000079040000}"/>
    <cellStyle name="40% - Accent4 3" xfId="1113" xr:uid="{00000000-0005-0000-0000-00007A040000}"/>
    <cellStyle name="40% - Accent4 3 10" xfId="1114" xr:uid="{00000000-0005-0000-0000-00007B040000}"/>
    <cellStyle name="40% - Accent4 3 11" xfId="1115" xr:uid="{00000000-0005-0000-0000-00007C040000}"/>
    <cellStyle name="40% - Accent4 3 12" xfId="1116" xr:uid="{00000000-0005-0000-0000-00007D040000}"/>
    <cellStyle name="40% - Accent4 3 13" xfId="1117" xr:uid="{00000000-0005-0000-0000-00007E040000}"/>
    <cellStyle name="40% - Accent4 3 14" xfId="1118" xr:uid="{00000000-0005-0000-0000-00007F040000}"/>
    <cellStyle name="40% - Accent4 3 15" xfId="1119" xr:uid="{00000000-0005-0000-0000-000080040000}"/>
    <cellStyle name="40% - Accent4 3 16" xfId="1120" xr:uid="{00000000-0005-0000-0000-000081040000}"/>
    <cellStyle name="40% - Accent4 3 17" xfId="1121" xr:uid="{00000000-0005-0000-0000-000082040000}"/>
    <cellStyle name="40% - Accent4 3 18" xfId="1122" xr:uid="{00000000-0005-0000-0000-000083040000}"/>
    <cellStyle name="40% - Accent4 3 19" xfId="1123" xr:uid="{00000000-0005-0000-0000-000084040000}"/>
    <cellStyle name="40% - Accent4 3 2" xfId="1124" xr:uid="{00000000-0005-0000-0000-000085040000}"/>
    <cellStyle name="40% - Accent4 3 20" xfId="1125" xr:uid="{00000000-0005-0000-0000-000086040000}"/>
    <cellStyle name="40% - Accent4 3 21" xfId="1126" xr:uid="{00000000-0005-0000-0000-000087040000}"/>
    <cellStyle name="40% - Accent4 3 22" xfId="1127" xr:uid="{00000000-0005-0000-0000-000088040000}"/>
    <cellStyle name="40% - Accent4 3 23" xfId="1128" xr:uid="{00000000-0005-0000-0000-000089040000}"/>
    <cellStyle name="40% - Accent4 3 24" xfId="1129" xr:uid="{00000000-0005-0000-0000-00008A040000}"/>
    <cellStyle name="40% - Accent4 3 25" xfId="1130" xr:uid="{00000000-0005-0000-0000-00008B040000}"/>
    <cellStyle name="40% - Accent4 3 26" xfId="1131" xr:uid="{00000000-0005-0000-0000-00008C040000}"/>
    <cellStyle name="40% - Accent4 3 27" xfId="1132" xr:uid="{00000000-0005-0000-0000-00008D040000}"/>
    <cellStyle name="40% - Accent4 3 28" xfId="1133" xr:uid="{00000000-0005-0000-0000-00008E040000}"/>
    <cellStyle name="40% - Accent4 3 29" xfId="1134" xr:uid="{00000000-0005-0000-0000-00008F040000}"/>
    <cellStyle name="40% - Accent4 3 3" xfId="1135" xr:uid="{00000000-0005-0000-0000-000090040000}"/>
    <cellStyle name="40% - Accent4 3 30" xfId="1136" xr:uid="{00000000-0005-0000-0000-000091040000}"/>
    <cellStyle name="40% - Accent4 3 31" xfId="1137" xr:uid="{00000000-0005-0000-0000-000092040000}"/>
    <cellStyle name="40% - Accent4 3 4" xfId="1138" xr:uid="{00000000-0005-0000-0000-000093040000}"/>
    <cellStyle name="40% - Accent4 3 5" xfId="1139" xr:uid="{00000000-0005-0000-0000-000094040000}"/>
    <cellStyle name="40% - Accent4 3 6" xfId="1140" xr:uid="{00000000-0005-0000-0000-000095040000}"/>
    <cellStyle name="40% - Accent4 3 7" xfId="1141" xr:uid="{00000000-0005-0000-0000-000096040000}"/>
    <cellStyle name="40% - Accent4 3 8" xfId="1142" xr:uid="{00000000-0005-0000-0000-000097040000}"/>
    <cellStyle name="40% - Accent4 3 9" xfId="1143" xr:uid="{00000000-0005-0000-0000-000098040000}"/>
    <cellStyle name="40% - Accent4 4" xfId="1144" xr:uid="{00000000-0005-0000-0000-000099040000}"/>
    <cellStyle name="40% - Accent4 4 10" xfId="1145" xr:uid="{00000000-0005-0000-0000-00009A040000}"/>
    <cellStyle name="40% - Accent4 4 11" xfId="1146" xr:uid="{00000000-0005-0000-0000-00009B040000}"/>
    <cellStyle name="40% - Accent4 4 12" xfId="1147" xr:uid="{00000000-0005-0000-0000-00009C040000}"/>
    <cellStyle name="40% - Accent4 4 13" xfId="1148" xr:uid="{00000000-0005-0000-0000-00009D040000}"/>
    <cellStyle name="40% - Accent4 4 14" xfId="1149" xr:uid="{00000000-0005-0000-0000-00009E040000}"/>
    <cellStyle name="40% - Accent4 4 15" xfId="1150" xr:uid="{00000000-0005-0000-0000-00009F040000}"/>
    <cellStyle name="40% - Accent4 4 16" xfId="1151" xr:uid="{00000000-0005-0000-0000-0000A0040000}"/>
    <cellStyle name="40% - Accent4 4 17" xfId="1152" xr:uid="{00000000-0005-0000-0000-0000A1040000}"/>
    <cellStyle name="40% - Accent4 4 18" xfId="1153" xr:uid="{00000000-0005-0000-0000-0000A2040000}"/>
    <cellStyle name="40% - Accent4 4 19" xfId="1154" xr:uid="{00000000-0005-0000-0000-0000A3040000}"/>
    <cellStyle name="40% - Accent4 4 2" xfId="1155" xr:uid="{00000000-0005-0000-0000-0000A4040000}"/>
    <cellStyle name="40% - Accent4 4 20" xfId="1156" xr:uid="{00000000-0005-0000-0000-0000A5040000}"/>
    <cellStyle name="40% - Accent4 4 21" xfId="1157" xr:uid="{00000000-0005-0000-0000-0000A6040000}"/>
    <cellStyle name="40% - Accent4 4 22" xfId="1158" xr:uid="{00000000-0005-0000-0000-0000A7040000}"/>
    <cellStyle name="40% - Accent4 4 23" xfId="1159" xr:uid="{00000000-0005-0000-0000-0000A8040000}"/>
    <cellStyle name="40% - Accent4 4 24" xfId="1160" xr:uid="{00000000-0005-0000-0000-0000A9040000}"/>
    <cellStyle name="40% - Accent4 4 25" xfId="1161" xr:uid="{00000000-0005-0000-0000-0000AA040000}"/>
    <cellStyle name="40% - Accent4 4 26" xfId="1162" xr:uid="{00000000-0005-0000-0000-0000AB040000}"/>
    <cellStyle name="40% - Accent4 4 27" xfId="1163" xr:uid="{00000000-0005-0000-0000-0000AC040000}"/>
    <cellStyle name="40% - Accent4 4 28" xfId="1164" xr:uid="{00000000-0005-0000-0000-0000AD040000}"/>
    <cellStyle name="40% - Accent4 4 3" xfId="1165" xr:uid="{00000000-0005-0000-0000-0000AE040000}"/>
    <cellStyle name="40% - Accent4 4 4" xfId="1166" xr:uid="{00000000-0005-0000-0000-0000AF040000}"/>
    <cellStyle name="40% - Accent4 4 5" xfId="1167" xr:uid="{00000000-0005-0000-0000-0000B0040000}"/>
    <cellStyle name="40% - Accent4 4 6" xfId="1168" xr:uid="{00000000-0005-0000-0000-0000B1040000}"/>
    <cellStyle name="40% - Accent4 4 7" xfId="1169" xr:uid="{00000000-0005-0000-0000-0000B2040000}"/>
    <cellStyle name="40% - Accent4 4 8" xfId="1170" xr:uid="{00000000-0005-0000-0000-0000B3040000}"/>
    <cellStyle name="40% - Accent4 4 9" xfId="1171" xr:uid="{00000000-0005-0000-0000-0000B4040000}"/>
    <cellStyle name="40% - Accent4 5" xfId="4118" xr:uid="{00000000-0005-0000-0000-0000B5040000}"/>
    <cellStyle name="40% - Accent5 1" xfId="4087" xr:uid="{00000000-0005-0000-0000-0000B6040000}"/>
    <cellStyle name="40% - Accent5 1 1" xfId="4088" xr:uid="{00000000-0005-0000-0000-0000B7040000}"/>
    <cellStyle name="40% - Accent5 1_HRVATSKE_SUME_71_5.Privremena" xfId="4089" xr:uid="{00000000-0005-0000-0000-0000B8040000}"/>
    <cellStyle name="40% - Accent5 2" xfId="49" xr:uid="{00000000-0005-0000-0000-0000B9040000}"/>
    <cellStyle name="40% - Accent5 2 10" xfId="1173" xr:uid="{00000000-0005-0000-0000-0000BA040000}"/>
    <cellStyle name="40% - Accent5 2 11" xfId="1174" xr:uid="{00000000-0005-0000-0000-0000BB040000}"/>
    <cellStyle name="40% - Accent5 2 12" xfId="1175" xr:uid="{00000000-0005-0000-0000-0000BC040000}"/>
    <cellStyle name="40% - Accent5 2 13" xfId="1176" xr:uid="{00000000-0005-0000-0000-0000BD040000}"/>
    <cellStyle name="40% - Accent5 2 14" xfId="1177" xr:uid="{00000000-0005-0000-0000-0000BE040000}"/>
    <cellStyle name="40% - Accent5 2 15" xfId="1178" xr:uid="{00000000-0005-0000-0000-0000BF040000}"/>
    <cellStyle name="40% - Accent5 2 16" xfId="1179" xr:uid="{00000000-0005-0000-0000-0000C0040000}"/>
    <cellStyle name="40% - Accent5 2 17" xfId="1180" xr:uid="{00000000-0005-0000-0000-0000C1040000}"/>
    <cellStyle name="40% - Accent5 2 18" xfId="1181" xr:uid="{00000000-0005-0000-0000-0000C2040000}"/>
    <cellStyle name="40% - Accent5 2 19" xfId="1182" xr:uid="{00000000-0005-0000-0000-0000C3040000}"/>
    <cellStyle name="40% - Accent5 2 2" xfId="1183" xr:uid="{00000000-0005-0000-0000-0000C4040000}"/>
    <cellStyle name="40% - Accent5 2 2 2" xfId="4091" xr:uid="{00000000-0005-0000-0000-0000C5040000}"/>
    <cellStyle name="40% - Accent5 2 20" xfId="1184" xr:uid="{00000000-0005-0000-0000-0000C6040000}"/>
    <cellStyle name="40% - Accent5 2 21" xfId="1185" xr:uid="{00000000-0005-0000-0000-0000C7040000}"/>
    <cellStyle name="40% - Accent5 2 22" xfId="1186" xr:uid="{00000000-0005-0000-0000-0000C8040000}"/>
    <cellStyle name="40% - Accent5 2 23" xfId="1187" xr:uid="{00000000-0005-0000-0000-0000C9040000}"/>
    <cellStyle name="40% - Accent5 2 24" xfId="1188" xr:uid="{00000000-0005-0000-0000-0000CA040000}"/>
    <cellStyle name="40% - Accent5 2 25" xfId="1189" xr:uid="{00000000-0005-0000-0000-0000CB040000}"/>
    <cellStyle name="40% - Accent5 2 26" xfId="1190" xr:uid="{00000000-0005-0000-0000-0000CC040000}"/>
    <cellStyle name="40% - Accent5 2 27" xfId="1191" xr:uid="{00000000-0005-0000-0000-0000CD040000}"/>
    <cellStyle name="40% - Accent5 2 28" xfId="1192" xr:uid="{00000000-0005-0000-0000-0000CE040000}"/>
    <cellStyle name="40% - Accent5 2 29" xfId="1193" xr:uid="{00000000-0005-0000-0000-0000CF040000}"/>
    <cellStyle name="40% - Accent5 2 3" xfId="1194" xr:uid="{00000000-0005-0000-0000-0000D0040000}"/>
    <cellStyle name="40% - Accent5 2 3 2" xfId="4092" xr:uid="{00000000-0005-0000-0000-0000D1040000}"/>
    <cellStyle name="40% - Accent5 2 30" xfId="1195" xr:uid="{00000000-0005-0000-0000-0000D2040000}"/>
    <cellStyle name="40% - Accent5 2 31" xfId="1196" xr:uid="{00000000-0005-0000-0000-0000D3040000}"/>
    <cellStyle name="40% - Accent5 2 32" xfId="1197" xr:uid="{00000000-0005-0000-0000-0000D4040000}"/>
    <cellStyle name="40% - Accent5 2 33" xfId="1198" xr:uid="{00000000-0005-0000-0000-0000D5040000}"/>
    <cellStyle name="40% - Accent5 2 34" xfId="1199" xr:uid="{00000000-0005-0000-0000-0000D6040000}"/>
    <cellStyle name="40% - Accent5 2 35" xfId="1200" xr:uid="{00000000-0005-0000-0000-0000D7040000}"/>
    <cellStyle name="40% - Accent5 2 36" xfId="1201" xr:uid="{00000000-0005-0000-0000-0000D8040000}"/>
    <cellStyle name="40% - Accent5 2 37" xfId="1202" xr:uid="{00000000-0005-0000-0000-0000D9040000}"/>
    <cellStyle name="40% - Accent5 2 38" xfId="1203" xr:uid="{00000000-0005-0000-0000-0000DA040000}"/>
    <cellStyle name="40% - Accent5 2 39" xfId="1204" xr:uid="{00000000-0005-0000-0000-0000DB040000}"/>
    <cellStyle name="40% - Accent5 2 4" xfId="1205" xr:uid="{00000000-0005-0000-0000-0000DC040000}"/>
    <cellStyle name="40% - Accent5 2 4 2" xfId="4093" xr:uid="{00000000-0005-0000-0000-0000DD040000}"/>
    <cellStyle name="40% - Accent5 2 40" xfId="1206" xr:uid="{00000000-0005-0000-0000-0000DE040000}"/>
    <cellStyle name="40% - Accent5 2 41" xfId="1207" xr:uid="{00000000-0005-0000-0000-0000DF040000}"/>
    <cellStyle name="40% - Accent5 2 42" xfId="1208" xr:uid="{00000000-0005-0000-0000-0000E0040000}"/>
    <cellStyle name="40% - Accent5 2 43" xfId="1209" xr:uid="{00000000-0005-0000-0000-0000E1040000}"/>
    <cellStyle name="40% - Accent5 2 44" xfId="1210" xr:uid="{00000000-0005-0000-0000-0000E2040000}"/>
    <cellStyle name="40% - Accent5 2 45" xfId="1211" xr:uid="{00000000-0005-0000-0000-0000E3040000}"/>
    <cellStyle name="40% - Accent5 2 46" xfId="1212" xr:uid="{00000000-0005-0000-0000-0000E4040000}"/>
    <cellStyle name="40% - Accent5 2 47" xfId="1213" xr:uid="{00000000-0005-0000-0000-0000E5040000}"/>
    <cellStyle name="40% - Accent5 2 48" xfId="1172" xr:uid="{00000000-0005-0000-0000-0000E6040000}"/>
    <cellStyle name="40% - Accent5 2 49" xfId="4090" xr:uid="{00000000-0005-0000-0000-0000E7040000}"/>
    <cellStyle name="40% - Accent5 2 49 2" xfId="5184" xr:uid="{00000000-0005-0000-0000-0000E8040000}"/>
    <cellStyle name="40% - Accent5 2 5" xfId="1214" xr:uid="{00000000-0005-0000-0000-0000E9040000}"/>
    <cellStyle name="40% - Accent5 2 50" xfId="5076" xr:uid="{00000000-0005-0000-0000-0000EA040000}"/>
    <cellStyle name="40% - Accent5 2 6" xfId="1215" xr:uid="{00000000-0005-0000-0000-0000EB040000}"/>
    <cellStyle name="40% - Accent5 2 7" xfId="1216" xr:uid="{00000000-0005-0000-0000-0000EC040000}"/>
    <cellStyle name="40% - Accent5 2 8" xfId="1217" xr:uid="{00000000-0005-0000-0000-0000ED040000}"/>
    <cellStyle name="40% - Accent5 2 9" xfId="1218" xr:uid="{00000000-0005-0000-0000-0000EE040000}"/>
    <cellStyle name="40% - Accent5 3" xfId="1219" xr:uid="{00000000-0005-0000-0000-0000EF040000}"/>
    <cellStyle name="40% - Accent5 3 10" xfId="1220" xr:uid="{00000000-0005-0000-0000-0000F0040000}"/>
    <cellStyle name="40% - Accent5 3 11" xfId="1221" xr:uid="{00000000-0005-0000-0000-0000F1040000}"/>
    <cellStyle name="40% - Accent5 3 12" xfId="1222" xr:uid="{00000000-0005-0000-0000-0000F2040000}"/>
    <cellStyle name="40% - Accent5 3 13" xfId="1223" xr:uid="{00000000-0005-0000-0000-0000F3040000}"/>
    <cellStyle name="40% - Accent5 3 14" xfId="1224" xr:uid="{00000000-0005-0000-0000-0000F4040000}"/>
    <cellStyle name="40% - Accent5 3 15" xfId="1225" xr:uid="{00000000-0005-0000-0000-0000F5040000}"/>
    <cellStyle name="40% - Accent5 3 16" xfId="1226" xr:uid="{00000000-0005-0000-0000-0000F6040000}"/>
    <cellStyle name="40% - Accent5 3 17" xfId="1227" xr:uid="{00000000-0005-0000-0000-0000F7040000}"/>
    <cellStyle name="40% - Accent5 3 18" xfId="1228" xr:uid="{00000000-0005-0000-0000-0000F8040000}"/>
    <cellStyle name="40% - Accent5 3 19" xfId="1229" xr:uid="{00000000-0005-0000-0000-0000F9040000}"/>
    <cellStyle name="40% - Accent5 3 2" xfId="1230" xr:uid="{00000000-0005-0000-0000-0000FA040000}"/>
    <cellStyle name="40% - Accent5 3 20" xfId="1231" xr:uid="{00000000-0005-0000-0000-0000FB040000}"/>
    <cellStyle name="40% - Accent5 3 21" xfId="1232" xr:uid="{00000000-0005-0000-0000-0000FC040000}"/>
    <cellStyle name="40% - Accent5 3 22" xfId="1233" xr:uid="{00000000-0005-0000-0000-0000FD040000}"/>
    <cellStyle name="40% - Accent5 3 23" xfId="1234" xr:uid="{00000000-0005-0000-0000-0000FE040000}"/>
    <cellStyle name="40% - Accent5 3 24" xfId="1235" xr:uid="{00000000-0005-0000-0000-0000FF040000}"/>
    <cellStyle name="40% - Accent5 3 25" xfId="1236" xr:uid="{00000000-0005-0000-0000-000000050000}"/>
    <cellStyle name="40% - Accent5 3 26" xfId="1237" xr:uid="{00000000-0005-0000-0000-000001050000}"/>
    <cellStyle name="40% - Accent5 3 27" xfId="1238" xr:uid="{00000000-0005-0000-0000-000002050000}"/>
    <cellStyle name="40% - Accent5 3 28" xfId="1239" xr:uid="{00000000-0005-0000-0000-000003050000}"/>
    <cellStyle name="40% - Accent5 3 29" xfId="1240" xr:uid="{00000000-0005-0000-0000-000004050000}"/>
    <cellStyle name="40% - Accent5 3 3" xfId="1241" xr:uid="{00000000-0005-0000-0000-000005050000}"/>
    <cellStyle name="40% - Accent5 3 30" xfId="1242" xr:uid="{00000000-0005-0000-0000-000006050000}"/>
    <cellStyle name="40% - Accent5 3 31" xfId="1243" xr:uid="{00000000-0005-0000-0000-000007050000}"/>
    <cellStyle name="40% - Accent5 3 4" xfId="1244" xr:uid="{00000000-0005-0000-0000-000008050000}"/>
    <cellStyle name="40% - Accent5 3 5" xfId="1245" xr:uid="{00000000-0005-0000-0000-000009050000}"/>
    <cellStyle name="40% - Accent5 3 6" xfId="1246" xr:uid="{00000000-0005-0000-0000-00000A050000}"/>
    <cellStyle name="40% - Accent5 3 7" xfId="1247" xr:uid="{00000000-0005-0000-0000-00000B050000}"/>
    <cellStyle name="40% - Accent5 3 8" xfId="1248" xr:uid="{00000000-0005-0000-0000-00000C050000}"/>
    <cellStyle name="40% - Accent5 3 9" xfId="1249" xr:uid="{00000000-0005-0000-0000-00000D050000}"/>
    <cellStyle name="40% - Accent5 4" xfId="1250" xr:uid="{00000000-0005-0000-0000-00000E050000}"/>
    <cellStyle name="40% - Accent5 4 10" xfId="1251" xr:uid="{00000000-0005-0000-0000-00000F050000}"/>
    <cellStyle name="40% - Accent5 4 11" xfId="1252" xr:uid="{00000000-0005-0000-0000-000010050000}"/>
    <cellStyle name="40% - Accent5 4 12" xfId="1253" xr:uid="{00000000-0005-0000-0000-000011050000}"/>
    <cellStyle name="40% - Accent5 4 13" xfId="1254" xr:uid="{00000000-0005-0000-0000-000012050000}"/>
    <cellStyle name="40% - Accent5 4 14" xfId="1255" xr:uid="{00000000-0005-0000-0000-000013050000}"/>
    <cellStyle name="40% - Accent5 4 15" xfId="1256" xr:uid="{00000000-0005-0000-0000-000014050000}"/>
    <cellStyle name="40% - Accent5 4 16" xfId="1257" xr:uid="{00000000-0005-0000-0000-000015050000}"/>
    <cellStyle name="40% - Accent5 4 17" xfId="1258" xr:uid="{00000000-0005-0000-0000-000016050000}"/>
    <cellStyle name="40% - Accent5 4 18" xfId="1259" xr:uid="{00000000-0005-0000-0000-000017050000}"/>
    <cellStyle name="40% - Accent5 4 19" xfId="1260" xr:uid="{00000000-0005-0000-0000-000018050000}"/>
    <cellStyle name="40% - Accent5 4 2" xfId="1261" xr:uid="{00000000-0005-0000-0000-000019050000}"/>
    <cellStyle name="40% - Accent5 4 20" xfId="1262" xr:uid="{00000000-0005-0000-0000-00001A050000}"/>
    <cellStyle name="40% - Accent5 4 21" xfId="1263" xr:uid="{00000000-0005-0000-0000-00001B050000}"/>
    <cellStyle name="40% - Accent5 4 22" xfId="1264" xr:uid="{00000000-0005-0000-0000-00001C050000}"/>
    <cellStyle name="40% - Accent5 4 23" xfId="1265" xr:uid="{00000000-0005-0000-0000-00001D050000}"/>
    <cellStyle name="40% - Accent5 4 24" xfId="1266" xr:uid="{00000000-0005-0000-0000-00001E050000}"/>
    <cellStyle name="40% - Accent5 4 25" xfId="1267" xr:uid="{00000000-0005-0000-0000-00001F050000}"/>
    <cellStyle name="40% - Accent5 4 26" xfId="1268" xr:uid="{00000000-0005-0000-0000-000020050000}"/>
    <cellStyle name="40% - Accent5 4 27" xfId="1269" xr:uid="{00000000-0005-0000-0000-000021050000}"/>
    <cellStyle name="40% - Accent5 4 28" xfId="1270" xr:uid="{00000000-0005-0000-0000-000022050000}"/>
    <cellStyle name="40% - Accent5 4 3" xfId="1271" xr:uid="{00000000-0005-0000-0000-000023050000}"/>
    <cellStyle name="40% - Accent5 4 4" xfId="1272" xr:uid="{00000000-0005-0000-0000-000024050000}"/>
    <cellStyle name="40% - Accent5 4 5" xfId="1273" xr:uid="{00000000-0005-0000-0000-000025050000}"/>
    <cellStyle name="40% - Accent5 4 6" xfId="1274" xr:uid="{00000000-0005-0000-0000-000026050000}"/>
    <cellStyle name="40% - Accent5 4 7" xfId="1275" xr:uid="{00000000-0005-0000-0000-000027050000}"/>
    <cellStyle name="40% - Accent5 4 8" xfId="1276" xr:uid="{00000000-0005-0000-0000-000028050000}"/>
    <cellStyle name="40% - Accent5 4 9" xfId="1277" xr:uid="{00000000-0005-0000-0000-000029050000}"/>
    <cellStyle name="40% - Accent5 5" xfId="4122" xr:uid="{00000000-0005-0000-0000-00002A050000}"/>
    <cellStyle name="40% - Accent6 1" xfId="4094" xr:uid="{00000000-0005-0000-0000-00002B050000}"/>
    <cellStyle name="40% - Accent6 1 1" xfId="4095" xr:uid="{00000000-0005-0000-0000-00002C050000}"/>
    <cellStyle name="40% - Accent6 1_HRVATSKE_SUME_71_5.Privremena" xfId="4096" xr:uid="{00000000-0005-0000-0000-00002D050000}"/>
    <cellStyle name="40% - Accent6 2" xfId="50" xr:uid="{00000000-0005-0000-0000-00002E050000}"/>
    <cellStyle name="40% - Accent6 2 10" xfId="1279" xr:uid="{00000000-0005-0000-0000-00002F050000}"/>
    <cellStyle name="40% - Accent6 2 11" xfId="1280" xr:uid="{00000000-0005-0000-0000-000030050000}"/>
    <cellStyle name="40% - Accent6 2 12" xfId="1281" xr:uid="{00000000-0005-0000-0000-000031050000}"/>
    <cellStyle name="40% - Accent6 2 13" xfId="1282" xr:uid="{00000000-0005-0000-0000-000032050000}"/>
    <cellStyle name="40% - Accent6 2 14" xfId="1283" xr:uid="{00000000-0005-0000-0000-000033050000}"/>
    <cellStyle name="40% - Accent6 2 15" xfId="1284" xr:uid="{00000000-0005-0000-0000-000034050000}"/>
    <cellStyle name="40% - Accent6 2 16" xfId="1285" xr:uid="{00000000-0005-0000-0000-000035050000}"/>
    <cellStyle name="40% - Accent6 2 17" xfId="1286" xr:uid="{00000000-0005-0000-0000-000036050000}"/>
    <cellStyle name="40% - Accent6 2 18" xfId="1287" xr:uid="{00000000-0005-0000-0000-000037050000}"/>
    <cellStyle name="40% - Accent6 2 19" xfId="1288" xr:uid="{00000000-0005-0000-0000-000038050000}"/>
    <cellStyle name="40% - Accent6 2 2" xfId="1289" xr:uid="{00000000-0005-0000-0000-000039050000}"/>
    <cellStyle name="40% - Accent6 2 2 2" xfId="4098" xr:uid="{00000000-0005-0000-0000-00003A050000}"/>
    <cellStyle name="40% - Accent6 2 20" xfId="1290" xr:uid="{00000000-0005-0000-0000-00003B050000}"/>
    <cellStyle name="40% - Accent6 2 21" xfId="1291" xr:uid="{00000000-0005-0000-0000-00003C050000}"/>
    <cellStyle name="40% - Accent6 2 22" xfId="1292" xr:uid="{00000000-0005-0000-0000-00003D050000}"/>
    <cellStyle name="40% - Accent6 2 23" xfId="1293" xr:uid="{00000000-0005-0000-0000-00003E050000}"/>
    <cellStyle name="40% - Accent6 2 24" xfId="1294" xr:uid="{00000000-0005-0000-0000-00003F050000}"/>
    <cellStyle name="40% - Accent6 2 25" xfId="1295" xr:uid="{00000000-0005-0000-0000-000040050000}"/>
    <cellStyle name="40% - Accent6 2 26" xfId="1296" xr:uid="{00000000-0005-0000-0000-000041050000}"/>
    <cellStyle name="40% - Accent6 2 27" xfId="1297" xr:uid="{00000000-0005-0000-0000-000042050000}"/>
    <cellStyle name="40% - Accent6 2 28" xfId="1298" xr:uid="{00000000-0005-0000-0000-000043050000}"/>
    <cellStyle name="40% - Accent6 2 29" xfId="1299" xr:uid="{00000000-0005-0000-0000-000044050000}"/>
    <cellStyle name="40% - Accent6 2 3" xfId="1300" xr:uid="{00000000-0005-0000-0000-000045050000}"/>
    <cellStyle name="40% - Accent6 2 3 2" xfId="4099" xr:uid="{00000000-0005-0000-0000-000046050000}"/>
    <cellStyle name="40% - Accent6 2 30" xfId="1301" xr:uid="{00000000-0005-0000-0000-000047050000}"/>
    <cellStyle name="40% - Accent6 2 31" xfId="1302" xr:uid="{00000000-0005-0000-0000-000048050000}"/>
    <cellStyle name="40% - Accent6 2 32" xfId="1303" xr:uid="{00000000-0005-0000-0000-000049050000}"/>
    <cellStyle name="40% - Accent6 2 33" xfId="1304" xr:uid="{00000000-0005-0000-0000-00004A050000}"/>
    <cellStyle name="40% - Accent6 2 34" xfId="1305" xr:uid="{00000000-0005-0000-0000-00004B050000}"/>
    <cellStyle name="40% - Accent6 2 35" xfId="1306" xr:uid="{00000000-0005-0000-0000-00004C050000}"/>
    <cellStyle name="40% - Accent6 2 36" xfId="1307" xr:uid="{00000000-0005-0000-0000-00004D050000}"/>
    <cellStyle name="40% - Accent6 2 37" xfId="1308" xr:uid="{00000000-0005-0000-0000-00004E050000}"/>
    <cellStyle name="40% - Accent6 2 38" xfId="1309" xr:uid="{00000000-0005-0000-0000-00004F050000}"/>
    <cellStyle name="40% - Accent6 2 39" xfId="1310" xr:uid="{00000000-0005-0000-0000-000050050000}"/>
    <cellStyle name="40% - Accent6 2 4" xfId="1311" xr:uid="{00000000-0005-0000-0000-000051050000}"/>
    <cellStyle name="40% - Accent6 2 4 2" xfId="4100" xr:uid="{00000000-0005-0000-0000-000052050000}"/>
    <cellStyle name="40% - Accent6 2 40" xfId="1312" xr:uid="{00000000-0005-0000-0000-000053050000}"/>
    <cellStyle name="40% - Accent6 2 41" xfId="1313" xr:uid="{00000000-0005-0000-0000-000054050000}"/>
    <cellStyle name="40% - Accent6 2 42" xfId="1314" xr:uid="{00000000-0005-0000-0000-000055050000}"/>
    <cellStyle name="40% - Accent6 2 43" xfId="1315" xr:uid="{00000000-0005-0000-0000-000056050000}"/>
    <cellStyle name="40% - Accent6 2 44" xfId="1316" xr:uid="{00000000-0005-0000-0000-000057050000}"/>
    <cellStyle name="40% - Accent6 2 45" xfId="1317" xr:uid="{00000000-0005-0000-0000-000058050000}"/>
    <cellStyle name="40% - Accent6 2 46" xfId="1318" xr:uid="{00000000-0005-0000-0000-000059050000}"/>
    <cellStyle name="40% - Accent6 2 47" xfId="1319" xr:uid="{00000000-0005-0000-0000-00005A050000}"/>
    <cellStyle name="40% - Accent6 2 48" xfId="1278" xr:uid="{00000000-0005-0000-0000-00005B050000}"/>
    <cellStyle name="40% - Accent6 2 49" xfId="4097" xr:uid="{00000000-0005-0000-0000-00005C050000}"/>
    <cellStyle name="40% - Accent6 2 5" xfId="1320" xr:uid="{00000000-0005-0000-0000-00005D050000}"/>
    <cellStyle name="40% - Accent6 2 6" xfId="1321" xr:uid="{00000000-0005-0000-0000-00005E050000}"/>
    <cellStyle name="40% - Accent6 2 7" xfId="1322" xr:uid="{00000000-0005-0000-0000-00005F050000}"/>
    <cellStyle name="40% - Accent6 2 8" xfId="1323" xr:uid="{00000000-0005-0000-0000-000060050000}"/>
    <cellStyle name="40% - Accent6 2 9" xfId="1324" xr:uid="{00000000-0005-0000-0000-000061050000}"/>
    <cellStyle name="40% - Accent6 3" xfId="1325" xr:uid="{00000000-0005-0000-0000-000062050000}"/>
    <cellStyle name="40% - Accent6 3 10" xfId="1326" xr:uid="{00000000-0005-0000-0000-000063050000}"/>
    <cellStyle name="40% - Accent6 3 11" xfId="1327" xr:uid="{00000000-0005-0000-0000-000064050000}"/>
    <cellStyle name="40% - Accent6 3 12" xfId="1328" xr:uid="{00000000-0005-0000-0000-000065050000}"/>
    <cellStyle name="40% - Accent6 3 13" xfId="1329" xr:uid="{00000000-0005-0000-0000-000066050000}"/>
    <cellStyle name="40% - Accent6 3 14" xfId="1330" xr:uid="{00000000-0005-0000-0000-000067050000}"/>
    <cellStyle name="40% - Accent6 3 15" xfId="1331" xr:uid="{00000000-0005-0000-0000-000068050000}"/>
    <cellStyle name="40% - Accent6 3 16" xfId="1332" xr:uid="{00000000-0005-0000-0000-000069050000}"/>
    <cellStyle name="40% - Accent6 3 17" xfId="1333" xr:uid="{00000000-0005-0000-0000-00006A050000}"/>
    <cellStyle name="40% - Accent6 3 18" xfId="1334" xr:uid="{00000000-0005-0000-0000-00006B050000}"/>
    <cellStyle name="40% - Accent6 3 19" xfId="1335" xr:uid="{00000000-0005-0000-0000-00006C050000}"/>
    <cellStyle name="40% - Accent6 3 2" xfId="1336" xr:uid="{00000000-0005-0000-0000-00006D050000}"/>
    <cellStyle name="40% - Accent6 3 20" xfId="1337" xr:uid="{00000000-0005-0000-0000-00006E050000}"/>
    <cellStyle name="40% - Accent6 3 21" xfId="1338" xr:uid="{00000000-0005-0000-0000-00006F050000}"/>
    <cellStyle name="40% - Accent6 3 22" xfId="1339" xr:uid="{00000000-0005-0000-0000-000070050000}"/>
    <cellStyle name="40% - Accent6 3 23" xfId="1340" xr:uid="{00000000-0005-0000-0000-000071050000}"/>
    <cellStyle name="40% - Accent6 3 24" xfId="1341" xr:uid="{00000000-0005-0000-0000-000072050000}"/>
    <cellStyle name="40% - Accent6 3 25" xfId="1342" xr:uid="{00000000-0005-0000-0000-000073050000}"/>
    <cellStyle name="40% - Accent6 3 26" xfId="1343" xr:uid="{00000000-0005-0000-0000-000074050000}"/>
    <cellStyle name="40% - Accent6 3 27" xfId="1344" xr:uid="{00000000-0005-0000-0000-000075050000}"/>
    <cellStyle name="40% - Accent6 3 28" xfId="1345" xr:uid="{00000000-0005-0000-0000-000076050000}"/>
    <cellStyle name="40% - Accent6 3 29" xfId="1346" xr:uid="{00000000-0005-0000-0000-000077050000}"/>
    <cellStyle name="40% - Accent6 3 3" xfId="1347" xr:uid="{00000000-0005-0000-0000-000078050000}"/>
    <cellStyle name="40% - Accent6 3 30" xfId="1348" xr:uid="{00000000-0005-0000-0000-000079050000}"/>
    <cellStyle name="40% - Accent6 3 31" xfId="1349" xr:uid="{00000000-0005-0000-0000-00007A050000}"/>
    <cellStyle name="40% - Accent6 3 4" xfId="1350" xr:uid="{00000000-0005-0000-0000-00007B050000}"/>
    <cellStyle name="40% - Accent6 3 5" xfId="1351" xr:uid="{00000000-0005-0000-0000-00007C050000}"/>
    <cellStyle name="40% - Accent6 3 6" xfId="1352" xr:uid="{00000000-0005-0000-0000-00007D050000}"/>
    <cellStyle name="40% - Accent6 3 7" xfId="1353" xr:uid="{00000000-0005-0000-0000-00007E050000}"/>
    <cellStyle name="40% - Accent6 3 8" xfId="1354" xr:uid="{00000000-0005-0000-0000-00007F050000}"/>
    <cellStyle name="40% - Accent6 3 9" xfId="1355" xr:uid="{00000000-0005-0000-0000-000080050000}"/>
    <cellStyle name="40% - Accent6 4" xfId="1356" xr:uid="{00000000-0005-0000-0000-000081050000}"/>
    <cellStyle name="40% - Accent6 4 10" xfId="1357" xr:uid="{00000000-0005-0000-0000-000082050000}"/>
    <cellStyle name="40% - Accent6 4 11" xfId="1358" xr:uid="{00000000-0005-0000-0000-000083050000}"/>
    <cellStyle name="40% - Accent6 4 12" xfId="1359" xr:uid="{00000000-0005-0000-0000-000084050000}"/>
    <cellStyle name="40% - Accent6 4 13" xfId="1360" xr:uid="{00000000-0005-0000-0000-000085050000}"/>
    <cellStyle name="40% - Accent6 4 14" xfId="1361" xr:uid="{00000000-0005-0000-0000-000086050000}"/>
    <cellStyle name="40% - Accent6 4 15" xfId="1362" xr:uid="{00000000-0005-0000-0000-000087050000}"/>
    <cellStyle name="40% - Accent6 4 16" xfId="1363" xr:uid="{00000000-0005-0000-0000-000088050000}"/>
    <cellStyle name="40% - Accent6 4 17" xfId="1364" xr:uid="{00000000-0005-0000-0000-000089050000}"/>
    <cellStyle name="40% - Accent6 4 18" xfId="1365" xr:uid="{00000000-0005-0000-0000-00008A050000}"/>
    <cellStyle name="40% - Accent6 4 19" xfId="1366" xr:uid="{00000000-0005-0000-0000-00008B050000}"/>
    <cellStyle name="40% - Accent6 4 2" xfId="1367" xr:uid="{00000000-0005-0000-0000-00008C050000}"/>
    <cellStyle name="40% - Accent6 4 20" xfId="1368" xr:uid="{00000000-0005-0000-0000-00008D050000}"/>
    <cellStyle name="40% - Accent6 4 21" xfId="1369" xr:uid="{00000000-0005-0000-0000-00008E050000}"/>
    <cellStyle name="40% - Accent6 4 22" xfId="1370" xr:uid="{00000000-0005-0000-0000-00008F050000}"/>
    <cellStyle name="40% - Accent6 4 23" xfId="1371" xr:uid="{00000000-0005-0000-0000-000090050000}"/>
    <cellStyle name="40% - Accent6 4 24" xfId="1372" xr:uid="{00000000-0005-0000-0000-000091050000}"/>
    <cellStyle name="40% - Accent6 4 25" xfId="1373" xr:uid="{00000000-0005-0000-0000-000092050000}"/>
    <cellStyle name="40% - Accent6 4 26" xfId="1374" xr:uid="{00000000-0005-0000-0000-000093050000}"/>
    <cellStyle name="40% - Accent6 4 27" xfId="1375" xr:uid="{00000000-0005-0000-0000-000094050000}"/>
    <cellStyle name="40% - Accent6 4 28" xfId="1376" xr:uid="{00000000-0005-0000-0000-000095050000}"/>
    <cellStyle name="40% - Accent6 4 3" xfId="1377" xr:uid="{00000000-0005-0000-0000-000096050000}"/>
    <cellStyle name="40% - Accent6 4 4" xfId="1378" xr:uid="{00000000-0005-0000-0000-000097050000}"/>
    <cellStyle name="40% - Accent6 4 5" xfId="1379" xr:uid="{00000000-0005-0000-0000-000098050000}"/>
    <cellStyle name="40% - Accent6 4 6" xfId="1380" xr:uid="{00000000-0005-0000-0000-000099050000}"/>
    <cellStyle name="40% - Accent6 4 7" xfId="1381" xr:uid="{00000000-0005-0000-0000-00009A050000}"/>
    <cellStyle name="40% - Accent6 4 8" xfId="1382" xr:uid="{00000000-0005-0000-0000-00009B050000}"/>
    <cellStyle name="40% - Accent6 4 9" xfId="1383" xr:uid="{00000000-0005-0000-0000-00009C050000}"/>
    <cellStyle name="40% - Accent6 5" xfId="4126" xr:uid="{00000000-0005-0000-0000-00009D050000}"/>
    <cellStyle name="40% - Accent6 6" xfId="5083" xr:uid="{00000000-0005-0000-0000-00009E050000}"/>
    <cellStyle name="40% - Accent6 7" xfId="5198" xr:uid="{00000000-0005-0000-0000-00009F050000}"/>
    <cellStyle name="40% - Akzent1" xfId="4101" xr:uid="{00000000-0005-0000-0000-0000A0050000}"/>
    <cellStyle name="40% - Akzent2" xfId="4102" xr:uid="{00000000-0005-0000-0000-0000A1050000}"/>
    <cellStyle name="40% - Akzent3" xfId="4103" xr:uid="{00000000-0005-0000-0000-0000A2050000}"/>
    <cellStyle name="40% - Akzent4" xfId="4104" xr:uid="{00000000-0005-0000-0000-0000A3050000}"/>
    <cellStyle name="40% - Akzent5" xfId="4105" xr:uid="{00000000-0005-0000-0000-0000A4050000}"/>
    <cellStyle name="40% - Akzent6" xfId="4106" xr:uid="{00000000-0005-0000-0000-0000A5050000}"/>
    <cellStyle name="40% - Isticanje1 2" xfId="4108" xr:uid="{00000000-0005-0000-0000-0000A6050000}"/>
    <cellStyle name="40% - Isticanje1 2 2" xfId="4109" xr:uid="{00000000-0005-0000-0000-0000A7050000}"/>
    <cellStyle name="40% - Isticanje1 2 3" xfId="5077" xr:uid="{00000000-0005-0000-0000-0000A8050000}"/>
    <cellStyle name="40% - Isticanje2 1" xfId="4111" xr:uid="{00000000-0005-0000-0000-0000A9050000}"/>
    <cellStyle name="40% - Isticanje2 2" xfId="4112" xr:uid="{00000000-0005-0000-0000-0000AA050000}"/>
    <cellStyle name="40% - Isticanje2 2 2" xfId="5078" xr:uid="{00000000-0005-0000-0000-0000AB050000}"/>
    <cellStyle name="40% - Isticanje2 3" xfId="4113" xr:uid="{00000000-0005-0000-0000-0000AC050000}"/>
    <cellStyle name="40% - Isticanje3 1" xfId="4115" xr:uid="{00000000-0005-0000-0000-0000AD050000}"/>
    <cellStyle name="40% - Isticanje3 2" xfId="4116" xr:uid="{00000000-0005-0000-0000-0000AE050000}"/>
    <cellStyle name="40% - Isticanje3 2 2" xfId="5079" xr:uid="{00000000-0005-0000-0000-0000AF050000}"/>
    <cellStyle name="40% - Isticanje3 3" xfId="4117" xr:uid="{00000000-0005-0000-0000-0000B0050000}"/>
    <cellStyle name="40% - Isticanje4 1" xfId="4119" xr:uid="{00000000-0005-0000-0000-0000B1050000}"/>
    <cellStyle name="40% - Isticanje4 2" xfId="4120" xr:uid="{00000000-0005-0000-0000-0000B2050000}"/>
    <cellStyle name="40% - Isticanje4 2 2" xfId="5080" xr:uid="{00000000-0005-0000-0000-0000B3050000}"/>
    <cellStyle name="40% - Isticanje4 3" xfId="4121" xr:uid="{00000000-0005-0000-0000-0000B4050000}"/>
    <cellStyle name="40% - Isticanje5 1" xfId="4123" xr:uid="{00000000-0005-0000-0000-0000B5050000}"/>
    <cellStyle name="40% - Isticanje5 2" xfId="4124" xr:uid="{00000000-0005-0000-0000-0000B6050000}"/>
    <cellStyle name="40% - Isticanje5 2 2" xfId="5081" xr:uid="{00000000-0005-0000-0000-0000B7050000}"/>
    <cellStyle name="40% - Isticanje5 3" xfId="4125" xr:uid="{00000000-0005-0000-0000-0000B8050000}"/>
    <cellStyle name="40% - Isticanje6 1" xfId="4127" xr:uid="{00000000-0005-0000-0000-0000B9050000}"/>
    <cellStyle name="40% - Isticanje6 2" xfId="4128" xr:uid="{00000000-0005-0000-0000-0000BA050000}"/>
    <cellStyle name="40% - Isticanje6 2 2" xfId="5082" xr:uid="{00000000-0005-0000-0000-0000BB050000}"/>
    <cellStyle name="40% - Isticanje6 3" xfId="4129" xr:uid="{00000000-0005-0000-0000-0000BC050000}"/>
    <cellStyle name="40% - Naglasak1" xfId="4130" xr:uid="{00000000-0005-0000-0000-0000BD050000}"/>
    <cellStyle name="40% - Naglasak1 1" xfId="4131" xr:uid="{00000000-0005-0000-0000-0000BE050000}"/>
    <cellStyle name="40% - Naglasak1 2" xfId="4132" xr:uid="{00000000-0005-0000-0000-0000BF050000}"/>
    <cellStyle name="40% - Naglasak1_HRVATSKE_SUME_71_5.Privremena" xfId="4133" xr:uid="{00000000-0005-0000-0000-0000C0050000}"/>
    <cellStyle name="60 % - Accent1" xfId="3542" xr:uid="{00000000-0005-0000-0000-0000C1050000}"/>
    <cellStyle name="60 % - Accent2" xfId="3543" xr:uid="{00000000-0005-0000-0000-0000C2050000}"/>
    <cellStyle name="60 % - Accent3" xfId="3544" xr:uid="{00000000-0005-0000-0000-0000C3050000}"/>
    <cellStyle name="60 % - Accent4" xfId="3545" xr:uid="{00000000-0005-0000-0000-0000C4050000}"/>
    <cellStyle name="60 % - Accent5" xfId="3546" xr:uid="{00000000-0005-0000-0000-0000C5050000}"/>
    <cellStyle name="60 % - Accent6" xfId="3547" xr:uid="{00000000-0005-0000-0000-0000C6050000}"/>
    <cellStyle name="60% - Accent1 1" xfId="4134" xr:uid="{00000000-0005-0000-0000-0000C7050000}"/>
    <cellStyle name="60% - Accent1 1 1" xfId="4135" xr:uid="{00000000-0005-0000-0000-0000C8050000}"/>
    <cellStyle name="60% - Accent1 2" xfId="51" xr:uid="{00000000-0005-0000-0000-0000C9050000}"/>
    <cellStyle name="60% - Accent1 2 2" xfId="1384" xr:uid="{00000000-0005-0000-0000-0000CA050000}"/>
    <cellStyle name="60% - Accent1 2 2 2" xfId="4137" xr:uid="{00000000-0005-0000-0000-0000CB050000}"/>
    <cellStyle name="60% - Accent1 2 3" xfId="4136" xr:uid="{00000000-0005-0000-0000-0000CC050000}"/>
    <cellStyle name="60% - Accent1 3" xfId="1385" xr:uid="{00000000-0005-0000-0000-0000CD050000}"/>
    <cellStyle name="60% - Accent1 3 10" xfId="1386" xr:uid="{00000000-0005-0000-0000-0000CE050000}"/>
    <cellStyle name="60% - Accent1 3 11" xfId="1387" xr:uid="{00000000-0005-0000-0000-0000CF050000}"/>
    <cellStyle name="60% - Accent1 3 12" xfId="1388" xr:uid="{00000000-0005-0000-0000-0000D0050000}"/>
    <cellStyle name="60% - Accent1 3 13" xfId="1389" xr:uid="{00000000-0005-0000-0000-0000D1050000}"/>
    <cellStyle name="60% - Accent1 3 14" xfId="1390" xr:uid="{00000000-0005-0000-0000-0000D2050000}"/>
    <cellStyle name="60% - Accent1 3 15" xfId="1391" xr:uid="{00000000-0005-0000-0000-0000D3050000}"/>
    <cellStyle name="60% - Accent1 3 16" xfId="1392" xr:uid="{00000000-0005-0000-0000-0000D4050000}"/>
    <cellStyle name="60% - Accent1 3 17" xfId="1393" xr:uid="{00000000-0005-0000-0000-0000D5050000}"/>
    <cellStyle name="60% - Accent1 3 18" xfId="1394" xr:uid="{00000000-0005-0000-0000-0000D6050000}"/>
    <cellStyle name="60% - Accent1 3 19" xfId="1395" xr:uid="{00000000-0005-0000-0000-0000D7050000}"/>
    <cellStyle name="60% - Accent1 3 2" xfId="1396" xr:uid="{00000000-0005-0000-0000-0000D8050000}"/>
    <cellStyle name="60% - Accent1 3 20" xfId="1397" xr:uid="{00000000-0005-0000-0000-0000D9050000}"/>
    <cellStyle name="60% - Accent1 3 21" xfId="1398" xr:uid="{00000000-0005-0000-0000-0000DA050000}"/>
    <cellStyle name="60% - Accent1 3 22" xfId="1399" xr:uid="{00000000-0005-0000-0000-0000DB050000}"/>
    <cellStyle name="60% - Accent1 3 23" xfId="1400" xr:uid="{00000000-0005-0000-0000-0000DC050000}"/>
    <cellStyle name="60% - Accent1 3 24" xfId="1401" xr:uid="{00000000-0005-0000-0000-0000DD050000}"/>
    <cellStyle name="60% - Accent1 3 25" xfId="1402" xr:uid="{00000000-0005-0000-0000-0000DE050000}"/>
    <cellStyle name="60% - Accent1 3 26" xfId="1403" xr:uid="{00000000-0005-0000-0000-0000DF050000}"/>
    <cellStyle name="60% - Accent1 3 27" xfId="1404" xr:uid="{00000000-0005-0000-0000-0000E0050000}"/>
    <cellStyle name="60% - Accent1 3 28" xfId="1405" xr:uid="{00000000-0005-0000-0000-0000E1050000}"/>
    <cellStyle name="60% - Accent1 3 29" xfId="1406" xr:uid="{00000000-0005-0000-0000-0000E2050000}"/>
    <cellStyle name="60% - Accent1 3 3" xfId="1407" xr:uid="{00000000-0005-0000-0000-0000E3050000}"/>
    <cellStyle name="60% - Accent1 3 30" xfId="1408" xr:uid="{00000000-0005-0000-0000-0000E4050000}"/>
    <cellStyle name="60% - Accent1 3 31" xfId="1409" xr:uid="{00000000-0005-0000-0000-0000E5050000}"/>
    <cellStyle name="60% - Accent1 3 4" xfId="1410" xr:uid="{00000000-0005-0000-0000-0000E6050000}"/>
    <cellStyle name="60% - Accent1 3 5" xfId="1411" xr:uid="{00000000-0005-0000-0000-0000E7050000}"/>
    <cellStyle name="60% - Accent1 3 6" xfId="1412" xr:uid="{00000000-0005-0000-0000-0000E8050000}"/>
    <cellStyle name="60% - Accent1 3 7" xfId="1413" xr:uid="{00000000-0005-0000-0000-0000E9050000}"/>
    <cellStyle name="60% - Accent1 3 8" xfId="1414" xr:uid="{00000000-0005-0000-0000-0000EA050000}"/>
    <cellStyle name="60% - Accent1 3 9" xfId="1415" xr:uid="{00000000-0005-0000-0000-0000EB050000}"/>
    <cellStyle name="60% - Accent1 4" xfId="1416" xr:uid="{00000000-0005-0000-0000-0000EC050000}"/>
    <cellStyle name="60% - Accent1 4 10" xfId="1417" xr:uid="{00000000-0005-0000-0000-0000ED050000}"/>
    <cellStyle name="60% - Accent1 4 11" xfId="1418" xr:uid="{00000000-0005-0000-0000-0000EE050000}"/>
    <cellStyle name="60% - Accent1 4 12" xfId="1419" xr:uid="{00000000-0005-0000-0000-0000EF050000}"/>
    <cellStyle name="60% - Accent1 4 13" xfId="1420" xr:uid="{00000000-0005-0000-0000-0000F0050000}"/>
    <cellStyle name="60% - Accent1 4 14" xfId="1421" xr:uid="{00000000-0005-0000-0000-0000F1050000}"/>
    <cellStyle name="60% - Accent1 4 15" xfId="1422" xr:uid="{00000000-0005-0000-0000-0000F2050000}"/>
    <cellStyle name="60% - Accent1 4 16" xfId="1423" xr:uid="{00000000-0005-0000-0000-0000F3050000}"/>
    <cellStyle name="60% - Accent1 4 17" xfId="1424" xr:uid="{00000000-0005-0000-0000-0000F4050000}"/>
    <cellStyle name="60% - Accent1 4 18" xfId="1425" xr:uid="{00000000-0005-0000-0000-0000F5050000}"/>
    <cellStyle name="60% - Accent1 4 19" xfId="1426" xr:uid="{00000000-0005-0000-0000-0000F6050000}"/>
    <cellStyle name="60% - Accent1 4 2" xfId="1427" xr:uid="{00000000-0005-0000-0000-0000F7050000}"/>
    <cellStyle name="60% - Accent1 4 20" xfId="1428" xr:uid="{00000000-0005-0000-0000-0000F8050000}"/>
    <cellStyle name="60% - Accent1 4 21" xfId="1429" xr:uid="{00000000-0005-0000-0000-0000F9050000}"/>
    <cellStyle name="60% - Accent1 4 22" xfId="1430" xr:uid="{00000000-0005-0000-0000-0000FA050000}"/>
    <cellStyle name="60% - Accent1 4 23" xfId="1431" xr:uid="{00000000-0005-0000-0000-0000FB050000}"/>
    <cellStyle name="60% - Accent1 4 24" xfId="1432" xr:uid="{00000000-0005-0000-0000-0000FC050000}"/>
    <cellStyle name="60% - Accent1 4 25" xfId="1433" xr:uid="{00000000-0005-0000-0000-0000FD050000}"/>
    <cellStyle name="60% - Accent1 4 26" xfId="1434" xr:uid="{00000000-0005-0000-0000-0000FE050000}"/>
    <cellStyle name="60% - Accent1 4 27" xfId="1435" xr:uid="{00000000-0005-0000-0000-0000FF050000}"/>
    <cellStyle name="60% - Accent1 4 28" xfId="1436" xr:uid="{00000000-0005-0000-0000-000000060000}"/>
    <cellStyle name="60% - Accent1 4 3" xfId="1437" xr:uid="{00000000-0005-0000-0000-000001060000}"/>
    <cellStyle name="60% - Accent1 4 4" xfId="1438" xr:uid="{00000000-0005-0000-0000-000002060000}"/>
    <cellStyle name="60% - Accent1 4 5" xfId="1439" xr:uid="{00000000-0005-0000-0000-000003060000}"/>
    <cellStyle name="60% - Accent1 4 6" xfId="1440" xr:uid="{00000000-0005-0000-0000-000004060000}"/>
    <cellStyle name="60% - Accent1 4 7" xfId="1441" xr:uid="{00000000-0005-0000-0000-000005060000}"/>
    <cellStyle name="60% - Accent1 4 8" xfId="1442" xr:uid="{00000000-0005-0000-0000-000006060000}"/>
    <cellStyle name="60% - Accent1 4 9" xfId="1443" xr:uid="{00000000-0005-0000-0000-000007060000}"/>
    <cellStyle name="60% - Accent1 5" xfId="4164" xr:uid="{00000000-0005-0000-0000-000008060000}"/>
    <cellStyle name="60% - Accent2 1" xfId="4138" xr:uid="{00000000-0005-0000-0000-000009060000}"/>
    <cellStyle name="60% - Accent2 1 1" xfId="4139" xr:uid="{00000000-0005-0000-0000-00000A060000}"/>
    <cellStyle name="60% - Accent2 2" xfId="52" xr:uid="{00000000-0005-0000-0000-00000B060000}"/>
    <cellStyle name="60% - Accent2 2 2" xfId="1444" xr:uid="{00000000-0005-0000-0000-00000C060000}"/>
    <cellStyle name="60% - Accent2 2 2 2" xfId="4141" xr:uid="{00000000-0005-0000-0000-00000D060000}"/>
    <cellStyle name="60% - Accent2 2 3" xfId="4140" xr:uid="{00000000-0005-0000-0000-00000E060000}"/>
    <cellStyle name="60% - Accent2 3" xfId="1445" xr:uid="{00000000-0005-0000-0000-00000F060000}"/>
    <cellStyle name="60% - Accent2 3 10" xfId="1446" xr:uid="{00000000-0005-0000-0000-000010060000}"/>
    <cellStyle name="60% - Accent2 3 11" xfId="1447" xr:uid="{00000000-0005-0000-0000-000011060000}"/>
    <cellStyle name="60% - Accent2 3 12" xfId="1448" xr:uid="{00000000-0005-0000-0000-000012060000}"/>
    <cellStyle name="60% - Accent2 3 13" xfId="1449" xr:uid="{00000000-0005-0000-0000-000013060000}"/>
    <cellStyle name="60% - Accent2 3 14" xfId="1450" xr:uid="{00000000-0005-0000-0000-000014060000}"/>
    <cellStyle name="60% - Accent2 3 15" xfId="1451" xr:uid="{00000000-0005-0000-0000-000015060000}"/>
    <cellStyle name="60% - Accent2 3 16" xfId="1452" xr:uid="{00000000-0005-0000-0000-000016060000}"/>
    <cellStyle name="60% - Accent2 3 17" xfId="1453" xr:uid="{00000000-0005-0000-0000-000017060000}"/>
    <cellStyle name="60% - Accent2 3 18" xfId="1454" xr:uid="{00000000-0005-0000-0000-000018060000}"/>
    <cellStyle name="60% - Accent2 3 19" xfId="1455" xr:uid="{00000000-0005-0000-0000-000019060000}"/>
    <cellStyle name="60% - Accent2 3 2" xfId="1456" xr:uid="{00000000-0005-0000-0000-00001A060000}"/>
    <cellStyle name="60% - Accent2 3 20" xfId="1457" xr:uid="{00000000-0005-0000-0000-00001B060000}"/>
    <cellStyle name="60% - Accent2 3 21" xfId="1458" xr:uid="{00000000-0005-0000-0000-00001C060000}"/>
    <cellStyle name="60% - Accent2 3 22" xfId="1459" xr:uid="{00000000-0005-0000-0000-00001D060000}"/>
    <cellStyle name="60% - Accent2 3 23" xfId="1460" xr:uid="{00000000-0005-0000-0000-00001E060000}"/>
    <cellStyle name="60% - Accent2 3 24" xfId="1461" xr:uid="{00000000-0005-0000-0000-00001F060000}"/>
    <cellStyle name="60% - Accent2 3 25" xfId="1462" xr:uid="{00000000-0005-0000-0000-000020060000}"/>
    <cellStyle name="60% - Accent2 3 26" xfId="1463" xr:uid="{00000000-0005-0000-0000-000021060000}"/>
    <cellStyle name="60% - Accent2 3 27" xfId="1464" xr:uid="{00000000-0005-0000-0000-000022060000}"/>
    <cellStyle name="60% - Accent2 3 28" xfId="1465" xr:uid="{00000000-0005-0000-0000-000023060000}"/>
    <cellStyle name="60% - Accent2 3 29" xfId="1466" xr:uid="{00000000-0005-0000-0000-000024060000}"/>
    <cellStyle name="60% - Accent2 3 3" xfId="1467" xr:uid="{00000000-0005-0000-0000-000025060000}"/>
    <cellStyle name="60% - Accent2 3 30" xfId="1468" xr:uid="{00000000-0005-0000-0000-000026060000}"/>
    <cellStyle name="60% - Accent2 3 31" xfId="1469" xr:uid="{00000000-0005-0000-0000-000027060000}"/>
    <cellStyle name="60% - Accent2 3 4" xfId="1470" xr:uid="{00000000-0005-0000-0000-000028060000}"/>
    <cellStyle name="60% - Accent2 3 5" xfId="1471" xr:uid="{00000000-0005-0000-0000-000029060000}"/>
    <cellStyle name="60% - Accent2 3 6" xfId="1472" xr:uid="{00000000-0005-0000-0000-00002A060000}"/>
    <cellStyle name="60% - Accent2 3 7" xfId="1473" xr:uid="{00000000-0005-0000-0000-00002B060000}"/>
    <cellStyle name="60% - Accent2 3 8" xfId="1474" xr:uid="{00000000-0005-0000-0000-00002C060000}"/>
    <cellStyle name="60% - Accent2 3 9" xfId="1475" xr:uid="{00000000-0005-0000-0000-00002D060000}"/>
    <cellStyle name="60% - Accent2 4" xfId="1476" xr:uid="{00000000-0005-0000-0000-00002E060000}"/>
    <cellStyle name="60% - Accent2 4 10" xfId="1477" xr:uid="{00000000-0005-0000-0000-00002F060000}"/>
    <cellStyle name="60% - Accent2 4 11" xfId="1478" xr:uid="{00000000-0005-0000-0000-000030060000}"/>
    <cellStyle name="60% - Accent2 4 12" xfId="1479" xr:uid="{00000000-0005-0000-0000-000031060000}"/>
    <cellStyle name="60% - Accent2 4 13" xfId="1480" xr:uid="{00000000-0005-0000-0000-000032060000}"/>
    <cellStyle name="60% - Accent2 4 14" xfId="1481" xr:uid="{00000000-0005-0000-0000-000033060000}"/>
    <cellStyle name="60% - Accent2 4 15" xfId="1482" xr:uid="{00000000-0005-0000-0000-000034060000}"/>
    <cellStyle name="60% - Accent2 4 16" xfId="1483" xr:uid="{00000000-0005-0000-0000-000035060000}"/>
    <cellStyle name="60% - Accent2 4 17" xfId="1484" xr:uid="{00000000-0005-0000-0000-000036060000}"/>
    <cellStyle name="60% - Accent2 4 18" xfId="1485" xr:uid="{00000000-0005-0000-0000-000037060000}"/>
    <cellStyle name="60% - Accent2 4 19" xfId="1486" xr:uid="{00000000-0005-0000-0000-000038060000}"/>
    <cellStyle name="60% - Accent2 4 2" xfId="1487" xr:uid="{00000000-0005-0000-0000-000039060000}"/>
    <cellStyle name="60% - Accent2 4 20" xfId="1488" xr:uid="{00000000-0005-0000-0000-00003A060000}"/>
    <cellStyle name="60% - Accent2 4 21" xfId="1489" xr:uid="{00000000-0005-0000-0000-00003B060000}"/>
    <cellStyle name="60% - Accent2 4 22" xfId="1490" xr:uid="{00000000-0005-0000-0000-00003C060000}"/>
    <cellStyle name="60% - Accent2 4 23" xfId="1491" xr:uid="{00000000-0005-0000-0000-00003D060000}"/>
    <cellStyle name="60% - Accent2 4 24" xfId="1492" xr:uid="{00000000-0005-0000-0000-00003E060000}"/>
    <cellStyle name="60% - Accent2 4 25" xfId="1493" xr:uid="{00000000-0005-0000-0000-00003F060000}"/>
    <cellStyle name="60% - Accent2 4 26" xfId="1494" xr:uid="{00000000-0005-0000-0000-000040060000}"/>
    <cellStyle name="60% - Accent2 4 27" xfId="1495" xr:uid="{00000000-0005-0000-0000-000041060000}"/>
    <cellStyle name="60% - Accent2 4 28" xfId="1496" xr:uid="{00000000-0005-0000-0000-000042060000}"/>
    <cellStyle name="60% - Accent2 4 3" xfId="1497" xr:uid="{00000000-0005-0000-0000-000043060000}"/>
    <cellStyle name="60% - Accent2 4 4" xfId="1498" xr:uid="{00000000-0005-0000-0000-000044060000}"/>
    <cellStyle name="60% - Accent2 4 5" xfId="1499" xr:uid="{00000000-0005-0000-0000-000045060000}"/>
    <cellStyle name="60% - Accent2 4 6" xfId="1500" xr:uid="{00000000-0005-0000-0000-000046060000}"/>
    <cellStyle name="60% - Accent2 4 7" xfId="1501" xr:uid="{00000000-0005-0000-0000-000047060000}"/>
    <cellStyle name="60% - Accent2 4 8" xfId="1502" xr:uid="{00000000-0005-0000-0000-000048060000}"/>
    <cellStyle name="60% - Accent2 4 9" xfId="1503" xr:uid="{00000000-0005-0000-0000-000049060000}"/>
    <cellStyle name="60% - Accent2 5" xfId="4167" xr:uid="{00000000-0005-0000-0000-00004A060000}"/>
    <cellStyle name="60% - Accent3 1" xfId="4142" xr:uid="{00000000-0005-0000-0000-00004B060000}"/>
    <cellStyle name="60% - Accent3 1 1" xfId="4143" xr:uid="{00000000-0005-0000-0000-00004C060000}"/>
    <cellStyle name="60% - Accent3 2" xfId="53" xr:uid="{00000000-0005-0000-0000-00004D060000}"/>
    <cellStyle name="60% - Accent3 2 2" xfId="1504" xr:uid="{00000000-0005-0000-0000-00004E060000}"/>
    <cellStyle name="60% - Accent3 2 2 2" xfId="4145" xr:uid="{00000000-0005-0000-0000-00004F060000}"/>
    <cellStyle name="60% - Accent3 2 3" xfId="4144" xr:uid="{00000000-0005-0000-0000-000050060000}"/>
    <cellStyle name="60% - Accent3 3" xfId="1505" xr:uid="{00000000-0005-0000-0000-000051060000}"/>
    <cellStyle name="60% - Accent3 3 10" xfId="1506" xr:uid="{00000000-0005-0000-0000-000052060000}"/>
    <cellStyle name="60% - Accent3 3 11" xfId="1507" xr:uid="{00000000-0005-0000-0000-000053060000}"/>
    <cellStyle name="60% - Accent3 3 12" xfId="1508" xr:uid="{00000000-0005-0000-0000-000054060000}"/>
    <cellStyle name="60% - Accent3 3 13" xfId="1509" xr:uid="{00000000-0005-0000-0000-000055060000}"/>
    <cellStyle name="60% - Accent3 3 14" xfId="1510" xr:uid="{00000000-0005-0000-0000-000056060000}"/>
    <cellStyle name="60% - Accent3 3 15" xfId="1511" xr:uid="{00000000-0005-0000-0000-000057060000}"/>
    <cellStyle name="60% - Accent3 3 16" xfId="1512" xr:uid="{00000000-0005-0000-0000-000058060000}"/>
    <cellStyle name="60% - Accent3 3 17" xfId="1513" xr:uid="{00000000-0005-0000-0000-000059060000}"/>
    <cellStyle name="60% - Accent3 3 18" xfId="1514" xr:uid="{00000000-0005-0000-0000-00005A060000}"/>
    <cellStyle name="60% - Accent3 3 19" xfId="1515" xr:uid="{00000000-0005-0000-0000-00005B060000}"/>
    <cellStyle name="60% - Accent3 3 2" xfId="1516" xr:uid="{00000000-0005-0000-0000-00005C060000}"/>
    <cellStyle name="60% - Accent3 3 20" xfId="1517" xr:uid="{00000000-0005-0000-0000-00005D060000}"/>
    <cellStyle name="60% - Accent3 3 21" xfId="1518" xr:uid="{00000000-0005-0000-0000-00005E060000}"/>
    <cellStyle name="60% - Accent3 3 22" xfId="1519" xr:uid="{00000000-0005-0000-0000-00005F060000}"/>
    <cellStyle name="60% - Accent3 3 23" xfId="1520" xr:uid="{00000000-0005-0000-0000-000060060000}"/>
    <cellStyle name="60% - Accent3 3 24" xfId="1521" xr:uid="{00000000-0005-0000-0000-000061060000}"/>
    <cellStyle name="60% - Accent3 3 25" xfId="1522" xr:uid="{00000000-0005-0000-0000-000062060000}"/>
    <cellStyle name="60% - Accent3 3 26" xfId="1523" xr:uid="{00000000-0005-0000-0000-000063060000}"/>
    <cellStyle name="60% - Accent3 3 27" xfId="1524" xr:uid="{00000000-0005-0000-0000-000064060000}"/>
    <cellStyle name="60% - Accent3 3 28" xfId="1525" xr:uid="{00000000-0005-0000-0000-000065060000}"/>
    <cellStyle name="60% - Accent3 3 29" xfId="1526" xr:uid="{00000000-0005-0000-0000-000066060000}"/>
    <cellStyle name="60% - Accent3 3 3" xfId="1527" xr:uid="{00000000-0005-0000-0000-000067060000}"/>
    <cellStyle name="60% - Accent3 3 30" xfId="1528" xr:uid="{00000000-0005-0000-0000-000068060000}"/>
    <cellStyle name="60% - Accent3 3 31" xfId="1529" xr:uid="{00000000-0005-0000-0000-000069060000}"/>
    <cellStyle name="60% - Accent3 3 4" xfId="1530" xr:uid="{00000000-0005-0000-0000-00006A060000}"/>
    <cellStyle name="60% - Accent3 3 5" xfId="1531" xr:uid="{00000000-0005-0000-0000-00006B060000}"/>
    <cellStyle name="60% - Accent3 3 6" xfId="1532" xr:uid="{00000000-0005-0000-0000-00006C060000}"/>
    <cellStyle name="60% - Accent3 3 7" xfId="1533" xr:uid="{00000000-0005-0000-0000-00006D060000}"/>
    <cellStyle name="60% - Accent3 3 8" xfId="1534" xr:uid="{00000000-0005-0000-0000-00006E060000}"/>
    <cellStyle name="60% - Accent3 3 9" xfId="1535" xr:uid="{00000000-0005-0000-0000-00006F060000}"/>
    <cellStyle name="60% - Accent3 4" xfId="1536" xr:uid="{00000000-0005-0000-0000-000070060000}"/>
    <cellStyle name="60% - Accent3 4 10" xfId="1537" xr:uid="{00000000-0005-0000-0000-000071060000}"/>
    <cellStyle name="60% - Accent3 4 11" xfId="1538" xr:uid="{00000000-0005-0000-0000-000072060000}"/>
    <cellStyle name="60% - Accent3 4 12" xfId="1539" xr:uid="{00000000-0005-0000-0000-000073060000}"/>
    <cellStyle name="60% - Accent3 4 13" xfId="1540" xr:uid="{00000000-0005-0000-0000-000074060000}"/>
    <cellStyle name="60% - Accent3 4 14" xfId="1541" xr:uid="{00000000-0005-0000-0000-000075060000}"/>
    <cellStyle name="60% - Accent3 4 15" xfId="1542" xr:uid="{00000000-0005-0000-0000-000076060000}"/>
    <cellStyle name="60% - Accent3 4 16" xfId="1543" xr:uid="{00000000-0005-0000-0000-000077060000}"/>
    <cellStyle name="60% - Accent3 4 17" xfId="1544" xr:uid="{00000000-0005-0000-0000-000078060000}"/>
    <cellStyle name="60% - Accent3 4 18" xfId="1545" xr:uid="{00000000-0005-0000-0000-000079060000}"/>
    <cellStyle name="60% - Accent3 4 19" xfId="1546" xr:uid="{00000000-0005-0000-0000-00007A060000}"/>
    <cellStyle name="60% - Accent3 4 2" xfId="1547" xr:uid="{00000000-0005-0000-0000-00007B060000}"/>
    <cellStyle name="60% - Accent3 4 20" xfId="1548" xr:uid="{00000000-0005-0000-0000-00007C060000}"/>
    <cellStyle name="60% - Accent3 4 21" xfId="1549" xr:uid="{00000000-0005-0000-0000-00007D060000}"/>
    <cellStyle name="60% - Accent3 4 22" xfId="1550" xr:uid="{00000000-0005-0000-0000-00007E060000}"/>
    <cellStyle name="60% - Accent3 4 23" xfId="1551" xr:uid="{00000000-0005-0000-0000-00007F060000}"/>
    <cellStyle name="60% - Accent3 4 24" xfId="1552" xr:uid="{00000000-0005-0000-0000-000080060000}"/>
    <cellStyle name="60% - Accent3 4 25" xfId="1553" xr:uid="{00000000-0005-0000-0000-000081060000}"/>
    <cellStyle name="60% - Accent3 4 26" xfId="1554" xr:uid="{00000000-0005-0000-0000-000082060000}"/>
    <cellStyle name="60% - Accent3 4 27" xfId="1555" xr:uid="{00000000-0005-0000-0000-000083060000}"/>
    <cellStyle name="60% - Accent3 4 28" xfId="1556" xr:uid="{00000000-0005-0000-0000-000084060000}"/>
    <cellStyle name="60% - Accent3 4 3" xfId="1557" xr:uid="{00000000-0005-0000-0000-000085060000}"/>
    <cellStyle name="60% - Accent3 4 4" xfId="1558" xr:uid="{00000000-0005-0000-0000-000086060000}"/>
    <cellStyle name="60% - Accent3 4 5" xfId="1559" xr:uid="{00000000-0005-0000-0000-000087060000}"/>
    <cellStyle name="60% - Accent3 4 6" xfId="1560" xr:uid="{00000000-0005-0000-0000-000088060000}"/>
    <cellStyle name="60% - Accent3 4 7" xfId="1561" xr:uid="{00000000-0005-0000-0000-000089060000}"/>
    <cellStyle name="60% - Accent3 4 8" xfId="1562" xr:uid="{00000000-0005-0000-0000-00008A060000}"/>
    <cellStyle name="60% - Accent3 4 9" xfId="1563" xr:uid="{00000000-0005-0000-0000-00008B060000}"/>
    <cellStyle name="60% - Accent3 5" xfId="4170" xr:uid="{00000000-0005-0000-0000-00008C060000}"/>
    <cellStyle name="60% - Accent4 1" xfId="4146" xr:uid="{00000000-0005-0000-0000-00008D060000}"/>
    <cellStyle name="60% - Accent4 1 1" xfId="4147" xr:uid="{00000000-0005-0000-0000-00008E060000}"/>
    <cellStyle name="60% - Accent4 2" xfId="54" xr:uid="{00000000-0005-0000-0000-00008F060000}"/>
    <cellStyle name="60% - Accent4 2 2" xfId="1564" xr:uid="{00000000-0005-0000-0000-000090060000}"/>
    <cellStyle name="60% - Accent4 2 2 2" xfId="4149" xr:uid="{00000000-0005-0000-0000-000091060000}"/>
    <cellStyle name="60% - Accent4 2 3" xfId="4148" xr:uid="{00000000-0005-0000-0000-000092060000}"/>
    <cellStyle name="60% - Accent4 3" xfId="1565" xr:uid="{00000000-0005-0000-0000-000093060000}"/>
    <cellStyle name="60% - Accent4 3 10" xfId="1566" xr:uid="{00000000-0005-0000-0000-000094060000}"/>
    <cellStyle name="60% - Accent4 3 11" xfId="1567" xr:uid="{00000000-0005-0000-0000-000095060000}"/>
    <cellStyle name="60% - Accent4 3 12" xfId="1568" xr:uid="{00000000-0005-0000-0000-000096060000}"/>
    <cellStyle name="60% - Accent4 3 13" xfId="1569" xr:uid="{00000000-0005-0000-0000-000097060000}"/>
    <cellStyle name="60% - Accent4 3 14" xfId="1570" xr:uid="{00000000-0005-0000-0000-000098060000}"/>
    <cellStyle name="60% - Accent4 3 15" xfId="1571" xr:uid="{00000000-0005-0000-0000-000099060000}"/>
    <cellStyle name="60% - Accent4 3 16" xfId="1572" xr:uid="{00000000-0005-0000-0000-00009A060000}"/>
    <cellStyle name="60% - Accent4 3 17" xfId="1573" xr:uid="{00000000-0005-0000-0000-00009B060000}"/>
    <cellStyle name="60% - Accent4 3 18" xfId="1574" xr:uid="{00000000-0005-0000-0000-00009C060000}"/>
    <cellStyle name="60% - Accent4 3 19" xfId="1575" xr:uid="{00000000-0005-0000-0000-00009D060000}"/>
    <cellStyle name="60% - Accent4 3 2" xfId="1576" xr:uid="{00000000-0005-0000-0000-00009E060000}"/>
    <cellStyle name="60% - Accent4 3 20" xfId="1577" xr:uid="{00000000-0005-0000-0000-00009F060000}"/>
    <cellStyle name="60% - Accent4 3 21" xfId="1578" xr:uid="{00000000-0005-0000-0000-0000A0060000}"/>
    <cellStyle name="60% - Accent4 3 22" xfId="1579" xr:uid="{00000000-0005-0000-0000-0000A1060000}"/>
    <cellStyle name="60% - Accent4 3 23" xfId="1580" xr:uid="{00000000-0005-0000-0000-0000A2060000}"/>
    <cellStyle name="60% - Accent4 3 24" xfId="1581" xr:uid="{00000000-0005-0000-0000-0000A3060000}"/>
    <cellStyle name="60% - Accent4 3 25" xfId="1582" xr:uid="{00000000-0005-0000-0000-0000A4060000}"/>
    <cellStyle name="60% - Accent4 3 26" xfId="1583" xr:uid="{00000000-0005-0000-0000-0000A5060000}"/>
    <cellStyle name="60% - Accent4 3 27" xfId="1584" xr:uid="{00000000-0005-0000-0000-0000A6060000}"/>
    <cellStyle name="60% - Accent4 3 28" xfId="1585" xr:uid="{00000000-0005-0000-0000-0000A7060000}"/>
    <cellStyle name="60% - Accent4 3 29" xfId="1586" xr:uid="{00000000-0005-0000-0000-0000A8060000}"/>
    <cellStyle name="60% - Accent4 3 3" xfId="1587" xr:uid="{00000000-0005-0000-0000-0000A9060000}"/>
    <cellStyle name="60% - Accent4 3 30" xfId="1588" xr:uid="{00000000-0005-0000-0000-0000AA060000}"/>
    <cellStyle name="60% - Accent4 3 31" xfId="1589" xr:uid="{00000000-0005-0000-0000-0000AB060000}"/>
    <cellStyle name="60% - Accent4 3 4" xfId="1590" xr:uid="{00000000-0005-0000-0000-0000AC060000}"/>
    <cellStyle name="60% - Accent4 3 5" xfId="1591" xr:uid="{00000000-0005-0000-0000-0000AD060000}"/>
    <cellStyle name="60% - Accent4 3 6" xfId="1592" xr:uid="{00000000-0005-0000-0000-0000AE060000}"/>
    <cellStyle name="60% - Accent4 3 7" xfId="1593" xr:uid="{00000000-0005-0000-0000-0000AF060000}"/>
    <cellStyle name="60% - Accent4 3 8" xfId="1594" xr:uid="{00000000-0005-0000-0000-0000B0060000}"/>
    <cellStyle name="60% - Accent4 3 9" xfId="1595" xr:uid="{00000000-0005-0000-0000-0000B1060000}"/>
    <cellStyle name="60% - Accent4 4" xfId="1596" xr:uid="{00000000-0005-0000-0000-0000B2060000}"/>
    <cellStyle name="60% - Accent4 4 10" xfId="1597" xr:uid="{00000000-0005-0000-0000-0000B3060000}"/>
    <cellStyle name="60% - Accent4 4 11" xfId="1598" xr:uid="{00000000-0005-0000-0000-0000B4060000}"/>
    <cellStyle name="60% - Accent4 4 12" xfId="1599" xr:uid="{00000000-0005-0000-0000-0000B5060000}"/>
    <cellStyle name="60% - Accent4 4 13" xfId="1600" xr:uid="{00000000-0005-0000-0000-0000B6060000}"/>
    <cellStyle name="60% - Accent4 4 14" xfId="1601" xr:uid="{00000000-0005-0000-0000-0000B7060000}"/>
    <cellStyle name="60% - Accent4 4 15" xfId="1602" xr:uid="{00000000-0005-0000-0000-0000B8060000}"/>
    <cellStyle name="60% - Accent4 4 16" xfId="1603" xr:uid="{00000000-0005-0000-0000-0000B9060000}"/>
    <cellStyle name="60% - Accent4 4 17" xfId="1604" xr:uid="{00000000-0005-0000-0000-0000BA060000}"/>
    <cellStyle name="60% - Accent4 4 18" xfId="1605" xr:uid="{00000000-0005-0000-0000-0000BB060000}"/>
    <cellStyle name="60% - Accent4 4 19" xfId="1606" xr:uid="{00000000-0005-0000-0000-0000BC060000}"/>
    <cellStyle name="60% - Accent4 4 2" xfId="1607" xr:uid="{00000000-0005-0000-0000-0000BD060000}"/>
    <cellStyle name="60% - Accent4 4 20" xfId="1608" xr:uid="{00000000-0005-0000-0000-0000BE060000}"/>
    <cellStyle name="60% - Accent4 4 21" xfId="1609" xr:uid="{00000000-0005-0000-0000-0000BF060000}"/>
    <cellStyle name="60% - Accent4 4 22" xfId="1610" xr:uid="{00000000-0005-0000-0000-0000C0060000}"/>
    <cellStyle name="60% - Accent4 4 23" xfId="1611" xr:uid="{00000000-0005-0000-0000-0000C1060000}"/>
    <cellStyle name="60% - Accent4 4 24" xfId="1612" xr:uid="{00000000-0005-0000-0000-0000C2060000}"/>
    <cellStyle name="60% - Accent4 4 25" xfId="1613" xr:uid="{00000000-0005-0000-0000-0000C3060000}"/>
    <cellStyle name="60% - Accent4 4 26" xfId="1614" xr:uid="{00000000-0005-0000-0000-0000C4060000}"/>
    <cellStyle name="60% - Accent4 4 27" xfId="1615" xr:uid="{00000000-0005-0000-0000-0000C5060000}"/>
    <cellStyle name="60% - Accent4 4 28" xfId="1616" xr:uid="{00000000-0005-0000-0000-0000C6060000}"/>
    <cellStyle name="60% - Accent4 4 3" xfId="1617" xr:uid="{00000000-0005-0000-0000-0000C7060000}"/>
    <cellStyle name="60% - Accent4 4 4" xfId="1618" xr:uid="{00000000-0005-0000-0000-0000C8060000}"/>
    <cellStyle name="60% - Accent4 4 5" xfId="1619" xr:uid="{00000000-0005-0000-0000-0000C9060000}"/>
    <cellStyle name="60% - Accent4 4 6" xfId="1620" xr:uid="{00000000-0005-0000-0000-0000CA060000}"/>
    <cellStyle name="60% - Accent4 4 7" xfId="1621" xr:uid="{00000000-0005-0000-0000-0000CB060000}"/>
    <cellStyle name="60% - Accent4 4 8" xfId="1622" xr:uid="{00000000-0005-0000-0000-0000CC060000}"/>
    <cellStyle name="60% - Accent4 4 9" xfId="1623" xr:uid="{00000000-0005-0000-0000-0000CD060000}"/>
    <cellStyle name="60% - Accent4 5" xfId="4173" xr:uid="{00000000-0005-0000-0000-0000CE060000}"/>
    <cellStyle name="60% - Accent5 1" xfId="4150" xr:uid="{00000000-0005-0000-0000-0000CF060000}"/>
    <cellStyle name="60% - Accent5 1 1" xfId="4151" xr:uid="{00000000-0005-0000-0000-0000D0060000}"/>
    <cellStyle name="60% - Accent5 2" xfId="55" xr:uid="{00000000-0005-0000-0000-0000D1060000}"/>
    <cellStyle name="60% - Accent5 2 2" xfId="1624" xr:uid="{00000000-0005-0000-0000-0000D2060000}"/>
    <cellStyle name="60% - Accent5 2 2 2" xfId="4153" xr:uid="{00000000-0005-0000-0000-0000D3060000}"/>
    <cellStyle name="60% - Accent5 2 3" xfId="4152" xr:uid="{00000000-0005-0000-0000-0000D4060000}"/>
    <cellStyle name="60% - Accent5 3" xfId="1625" xr:uid="{00000000-0005-0000-0000-0000D5060000}"/>
    <cellStyle name="60% - Accent5 3 10" xfId="1626" xr:uid="{00000000-0005-0000-0000-0000D6060000}"/>
    <cellStyle name="60% - Accent5 3 11" xfId="1627" xr:uid="{00000000-0005-0000-0000-0000D7060000}"/>
    <cellStyle name="60% - Accent5 3 12" xfId="1628" xr:uid="{00000000-0005-0000-0000-0000D8060000}"/>
    <cellStyle name="60% - Accent5 3 13" xfId="1629" xr:uid="{00000000-0005-0000-0000-0000D9060000}"/>
    <cellStyle name="60% - Accent5 3 14" xfId="1630" xr:uid="{00000000-0005-0000-0000-0000DA060000}"/>
    <cellStyle name="60% - Accent5 3 15" xfId="1631" xr:uid="{00000000-0005-0000-0000-0000DB060000}"/>
    <cellStyle name="60% - Accent5 3 16" xfId="1632" xr:uid="{00000000-0005-0000-0000-0000DC060000}"/>
    <cellStyle name="60% - Accent5 3 17" xfId="1633" xr:uid="{00000000-0005-0000-0000-0000DD060000}"/>
    <cellStyle name="60% - Accent5 3 18" xfId="1634" xr:uid="{00000000-0005-0000-0000-0000DE060000}"/>
    <cellStyle name="60% - Accent5 3 19" xfId="1635" xr:uid="{00000000-0005-0000-0000-0000DF060000}"/>
    <cellStyle name="60% - Accent5 3 2" xfId="1636" xr:uid="{00000000-0005-0000-0000-0000E0060000}"/>
    <cellStyle name="60% - Accent5 3 20" xfId="1637" xr:uid="{00000000-0005-0000-0000-0000E1060000}"/>
    <cellStyle name="60% - Accent5 3 21" xfId="1638" xr:uid="{00000000-0005-0000-0000-0000E2060000}"/>
    <cellStyle name="60% - Accent5 3 22" xfId="1639" xr:uid="{00000000-0005-0000-0000-0000E3060000}"/>
    <cellStyle name="60% - Accent5 3 23" xfId="1640" xr:uid="{00000000-0005-0000-0000-0000E4060000}"/>
    <cellStyle name="60% - Accent5 3 24" xfId="1641" xr:uid="{00000000-0005-0000-0000-0000E5060000}"/>
    <cellStyle name="60% - Accent5 3 25" xfId="1642" xr:uid="{00000000-0005-0000-0000-0000E6060000}"/>
    <cellStyle name="60% - Accent5 3 26" xfId="1643" xr:uid="{00000000-0005-0000-0000-0000E7060000}"/>
    <cellStyle name="60% - Accent5 3 27" xfId="1644" xr:uid="{00000000-0005-0000-0000-0000E8060000}"/>
    <cellStyle name="60% - Accent5 3 28" xfId="1645" xr:uid="{00000000-0005-0000-0000-0000E9060000}"/>
    <cellStyle name="60% - Accent5 3 29" xfId="1646" xr:uid="{00000000-0005-0000-0000-0000EA060000}"/>
    <cellStyle name="60% - Accent5 3 3" xfId="1647" xr:uid="{00000000-0005-0000-0000-0000EB060000}"/>
    <cellStyle name="60% - Accent5 3 30" xfId="1648" xr:uid="{00000000-0005-0000-0000-0000EC060000}"/>
    <cellStyle name="60% - Accent5 3 31" xfId="1649" xr:uid="{00000000-0005-0000-0000-0000ED060000}"/>
    <cellStyle name="60% - Accent5 3 4" xfId="1650" xr:uid="{00000000-0005-0000-0000-0000EE060000}"/>
    <cellStyle name="60% - Accent5 3 5" xfId="1651" xr:uid="{00000000-0005-0000-0000-0000EF060000}"/>
    <cellStyle name="60% - Accent5 3 6" xfId="1652" xr:uid="{00000000-0005-0000-0000-0000F0060000}"/>
    <cellStyle name="60% - Accent5 3 7" xfId="1653" xr:uid="{00000000-0005-0000-0000-0000F1060000}"/>
    <cellStyle name="60% - Accent5 3 8" xfId="1654" xr:uid="{00000000-0005-0000-0000-0000F2060000}"/>
    <cellStyle name="60% - Accent5 3 9" xfId="1655" xr:uid="{00000000-0005-0000-0000-0000F3060000}"/>
    <cellStyle name="60% - Accent5 4" xfId="1656" xr:uid="{00000000-0005-0000-0000-0000F4060000}"/>
    <cellStyle name="60% - Accent5 4 10" xfId="1657" xr:uid="{00000000-0005-0000-0000-0000F5060000}"/>
    <cellStyle name="60% - Accent5 4 11" xfId="1658" xr:uid="{00000000-0005-0000-0000-0000F6060000}"/>
    <cellStyle name="60% - Accent5 4 12" xfId="1659" xr:uid="{00000000-0005-0000-0000-0000F7060000}"/>
    <cellStyle name="60% - Accent5 4 13" xfId="1660" xr:uid="{00000000-0005-0000-0000-0000F8060000}"/>
    <cellStyle name="60% - Accent5 4 14" xfId="1661" xr:uid="{00000000-0005-0000-0000-0000F9060000}"/>
    <cellStyle name="60% - Accent5 4 15" xfId="1662" xr:uid="{00000000-0005-0000-0000-0000FA060000}"/>
    <cellStyle name="60% - Accent5 4 16" xfId="1663" xr:uid="{00000000-0005-0000-0000-0000FB060000}"/>
    <cellStyle name="60% - Accent5 4 17" xfId="1664" xr:uid="{00000000-0005-0000-0000-0000FC060000}"/>
    <cellStyle name="60% - Accent5 4 18" xfId="1665" xr:uid="{00000000-0005-0000-0000-0000FD060000}"/>
    <cellStyle name="60% - Accent5 4 19" xfId="1666" xr:uid="{00000000-0005-0000-0000-0000FE060000}"/>
    <cellStyle name="60% - Accent5 4 2" xfId="1667" xr:uid="{00000000-0005-0000-0000-0000FF060000}"/>
    <cellStyle name="60% - Accent5 4 20" xfId="1668" xr:uid="{00000000-0005-0000-0000-000000070000}"/>
    <cellStyle name="60% - Accent5 4 21" xfId="1669" xr:uid="{00000000-0005-0000-0000-000001070000}"/>
    <cellStyle name="60% - Accent5 4 22" xfId="1670" xr:uid="{00000000-0005-0000-0000-000002070000}"/>
    <cellStyle name="60% - Accent5 4 23" xfId="1671" xr:uid="{00000000-0005-0000-0000-000003070000}"/>
    <cellStyle name="60% - Accent5 4 24" xfId="1672" xr:uid="{00000000-0005-0000-0000-000004070000}"/>
    <cellStyle name="60% - Accent5 4 25" xfId="1673" xr:uid="{00000000-0005-0000-0000-000005070000}"/>
    <cellStyle name="60% - Accent5 4 26" xfId="1674" xr:uid="{00000000-0005-0000-0000-000006070000}"/>
    <cellStyle name="60% - Accent5 4 27" xfId="1675" xr:uid="{00000000-0005-0000-0000-000007070000}"/>
    <cellStyle name="60% - Accent5 4 28" xfId="1676" xr:uid="{00000000-0005-0000-0000-000008070000}"/>
    <cellStyle name="60% - Accent5 4 3" xfId="1677" xr:uid="{00000000-0005-0000-0000-000009070000}"/>
    <cellStyle name="60% - Accent5 4 4" xfId="1678" xr:uid="{00000000-0005-0000-0000-00000A070000}"/>
    <cellStyle name="60% - Accent5 4 5" xfId="1679" xr:uid="{00000000-0005-0000-0000-00000B070000}"/>
    <cellStyle name="60% - Accent5 4 6" xfId="1680" xr:uid="{00000000-0005-0000-0000-00000C070000}"/>
    <cellStyle name="60% - Accent5 4 7" xfId="1681" xr:uid="{00000000-0005-0000-0000-00000D070000}"/>
    <cellStyle name="60% - Accent5 4 8" xfId="1682" xr:uid="{00000000-0005-0000-0000-00000E070000}"/>
    <cellStyle name="60% - Accent5 4 9" xfId="1683" xr:uid="{00000000-0005-0000-0000-00000F070000}"/>
    <cellStyle name="60% - Accent5 5" xfId="4176" xr:uid="{00000000-0005-0000-0000-000010070000}"/>
    <cellStyle name="60% - Accent6 1" xfId="4154" xr:uid="{00000000-0005-0000-0000-000011070000}"/>
    <cellStyle name="60% - Accent6 1 1" xfId="4155" xr:uid="{00000000-0005-0000-0000-000012070000}"/>
    <cellStyle name="60% - Accent6 2" xfId="56" xr:uid="{00000000-0005-0000-0000-000013070000}"/>
    <cellStyle name="60% - Accent6 2 2" xfId="1684" xr:uid="{00000000-0005-0000-0000-000014070000}"/>
    <cellStyle name="60% - Accent6 2 2 2" xfId="4157" xr:uid="{00000000-0005-0000-0000-000015070000}"/>
    <cellStyle name="60% - Accent6 2 3" xfId="4156" xr:uid="{00000000-0005-0000-0000-000016070000}"/>
    <cellStyle name="60% - Accent6 3" xfId="1685" xr:uid="{00000000-0005-0000-0000-000017070000}"/>
    <cellStyle name="60% - Accent6 3 10" xfId="1686" xr:uid="{00000000-0005-0000-0000-000018070000}"/>
    <cellStyle name="60% - Accent6 3 11" xfId="1687" xr:uid="{00000000-0005-0000-0000-000019070000}"/>
    <cellStyle name="60% - Accent6 3 12" xfId="1688" xr:uid="{00000000-0005-0000-0000-00001A070000}"/>
    <cellStyle name="60% - Accent6 3 13" xfId="1689" xr:uid="{00000000-0005-0000-0000-00001B070000}"/>
    <cellStyle name="60% - Accent6 3 14" xfId="1690" xr:uid="{00000000-0005-0000-0000-00001C070000}"/>
    <cellStyle name="60% - Accent6 3 15" xfId="1691" xr:uid="{00000000-0005-0000-0000-00001D070000}"/>
    <cellStyle name="60% - Accent6 3 16" xfId="1692" xr:uid="{00000000-0005-0000-0000-00001E070000}"/>
    <cellStyle name="60% - Accent6 3 17" xfId="1693" xr:uid="{00000000-0005-0000-0000-00001F070000}"/>
    <cellStyle name="60% - Accent6 3 18" xfId="1694" xr:uid="{00000000-0005-0000-0000-000020070000}"/>
    <cellStyle name="60% - Accent6 3 19" xfId="1695" xr:uid="{00000000-0005-0000-0000-000021070000}"/>
    <cellStyle name="60% - Accent6 3 2" xfId="1696" xr:uid="{00000000-0005-0000-0000-000022070000}"/>
    <cellStyle name="60% - Accent6 3 20" xfId="1697" xr:uid="{00000000-0005-0000-0000-000023070000}"/>
    <cellStyle name="60% - Accent6 3 21" xfId="1698" xr:uid="{00000000-0005-0000-0000-000024070000}"/>
    <cellStyle name="60% - Accent6 3 22" xfId="1699" xr:uid="{00000000-0005-0000-0000-000025070000}"/>
    <cellStyle name="60% - Accent6 3 23" xfId="1700" xr:uid="{00000000-0005-0000-0000-000026070000}"/>
    <cellStyle name="60% - Accent6 3 24" xfId="1701" xr:uid="{00000000-0005-0000-0000-000027070000}"/>
    <cellStyle name="60% - Accent6 3 25" xfId="1702" xr:uid="{00000000-0005-0000-0000-000028070000}"/>
    <cellStyle name="60% - Accent6 3 26" xfId="1703" xr:uid="{00000000-0005-0000-0000-000029070000}"/>
    <cellStyle name="60% - Accent6 3 27" xfId="1704" xr:uid="{00000000-0005-0000-0000-00002A070000}"/>
    <cellStyle name="60% - Accent6 3 28" xfId="1705" xr:uid="{00000000-0005-0000-0000-00002B070000}"/>
    <cellStyle name="60% - Accent6 3 29" xfId="1706" xr:uid="{00000000-0005-0000-0000-00002C070000}"/>
    <cellStyle name="60% - Accent6 3 3" xfId="1707" xr:uid="{00000000-0005-0000-0000-00002D070000}"/>
    <cellStyle name="60% - Accent6 3 30" xfId="1708" xr:uid="{00000000-0005-0000-0000-00002E070000}"/>
    <cellStyle name="60% - Accent6 3 31" xfId="1709" xr:uid="{00000000-0005-0000-0000-00002F070000}"/>
    <cellStyle name="60% - Accent6 3 4" xfId="1710" xr:uid="{00000000-0005-0000-0000-000030070000}"/>
    <cellStyle name="60% - Accent6 3 5" xfId="1711" xr:uid="{00000000-0005-0000-0000-000031070000}"/>
    <cellStyle name="60% - Accent6 3 6" xfId="1712" xr:uid="{00000000-0005-0000-0000-000032070000}"/>
    <cellStyle name="60% - Accent6 3 7" xfId="1713" xr:uid="{00000000-0005-0000-0000-000033070000}"/>
    <cellStyle name="60% - Accent6 3 8" xfId="1714" xr:uid="{00000000-0005-0000-0000-000034070000}"/>
    <cellStyle name="60% - Accent6 3 9" xfId="1715" xr:uid="{00000000-0005-0000-0000-000035070000}"/>
    <cellStyle name="60% - Accent6 4" xfId="1716" xr:uid="{00000000-0005-0000-0000-000036070000}"/>
    <cellStyle name="60% - Accent6 4 10" xfId="1717" xr:uid="{00000000-0005-0000-0000-000037070000}"/>
    <cellStyle name="60% - Accent6 4 11" xfId="1718" xr:uid="{00000000-0005-0000-0000-000038070000}"/>
    <cellStyle name="60% - Accent6 4 12" xfId="1719" xr:uid="{00000000-0005-0000-0000-000039070000}"/>
    <cellStyle name="60% - Accent6 4 13" xfId="1720" xr:uid="{00000000-0005-0000-0000-00003A070000}"/>
    <cellStyle name="60% - Accent6 4 14" xfId="1721" xr:uid="{00000000-0005-0000-0000-00003B070000}"/>
    <cellStyle name="60% - Accent6 4 15" xfId="1722" xr:uid="{00000000-0005-0000-0000-00003C070000}"/>
    <cellStyle name="60% - Accent6 4 16" xfId="1723" xr:uid="{00000000-0005-0000-0000-00003D070000}"/>
    <cellStyle name="60% - Accent6 4 17" xfId="1724" xr:uid="{00000000-0005-0000-0000-00003E070000}"/>
    <cellStyle name="60% - Accent6 4 18" xfId="1725" xr:uid="{00000000-0005-0000-0000-00003F070000}"/>
    <cellStyle name="60% - Accent6 4 19" xfId="1726" xr:uid="{00000000-0005-0000-0000-000040070000}"/>
    <cellStyle name="60% - Accent6 4 2" xfId="1727" xr:uid="{00000000-0005-0000-0000-000041070000}"/>
    <cellStyle name="60% - Accent6 4 20" xfId="1728" xr:uid="{00000000-0005-0000-0000-000042070000}"/>
    <cellStyle name="60% - Accent6 4 21" xfId="1729" xr:uid="{00000000-0005-0000-0000-000043070000}"/>
    <cellStyle name="60% - Accent6 4 22" xfId="1730" xr:uid="{00000000-0005-0000-0000-000044070000}"/>
    <cellStyle name="60% - Accent6 4 23" xfId="1731" xr:uid="{00000000-0005-0000-0000-000045070000}"/>
    <cellStyle name="60% - Accent6 4 24" xfId="1732" xr:uid="{00000000-0005-0000-0000-000046070000}"/>
    <cellStyle name="60% - Accent6 4 25" xfId="1733" xr:uid="{00000000-0005-0000-0000-000047070000}"/>
    <cellStyle name="60% - Accent6 4 26" xfId="1734" xr:uid="{00000000-0005-0000-0000-000048070000}"/>
    <cellStyle name="60% - Accent6 4 27" xfId="1735" xr:uid="{00000000-0005-0000-0000-000049070000}"/>
    <cellStyle name="60% - Accent6 4 28" xfId="1736" xr:uid="{00000000-0005-0000-0000-00004A070000}"/>
    <cellStyle name="60% - Accent6 4 3" xfId="1737" xr:uid="{00000000-0005-0000-0000-00004B070000}"/>
    <cellStyle name="60% - Accent6 4 4" xfId="1738" xr:uid="{00000000-0005-0000-0000-00004C070000}"/>
    <cellStyle name="60% - Accent6 4 5" xfId="1739" xr:uid="{00000000-0005-0000-0000-00004D070000}"/>
    <cellStyle name="60% - Accent6 4 6" xfId="1740" xr:uid="{00000000-0005-0000-0000-00004E070000}"/>
    <cellStyle name="60% - Accent6 4 7" xfId="1741" xr:uid="{00000000-0005-0000-0000-00004F070000}"/>
    <cellStyle name="60% - Accent6 4 8" xfId="1742" xr:uid="{00000000-0005-0000-0000-000050070000}"/>
    <cellStyle name="60% - Accent6 4 9" xfId="1743" xr:uid="{00000000-0005-0000-0000-000051070000}"/>
    <cellStyle name="60% - Accent6 5" xfId="4179" xr:uid="{00000000-0005-0000-0000-000052070000}"/>
    <cellStyle name="60% - Akzent1" xfId="4158" xr:uid="{00000000-0005-0000-0000-000053070000}"/>
    <cellStyle name="60% - Akzent2" xfId="4159" xr:uid="{00000000-0005-0000-0000-000054070000}"/>
    <cellStyle name="60% - Akzent3" xfId="4160" xr:uid="{00000000-0005-0000-0000-000055070000}"/>
    <cellStyle name="60% - Akzent4" xfId="4161" xr:uid="{00000000-0005-0000-0000-000056070000}"/>
    <cellStyle name="60% - Akzent5" xfId="4162" xr:uid="{00000000-0005-0000-0000-000057070000}"/>
    <cellStyle name="60% - Akzent6" xfId="4163" xr:uid="{00000000-0005-0000-0000-000058070000}"/>
    <cellStyle name="60% - Isticanje1 1" xfId="4165" xr:uid="{00000000-0005-0000-0000-000059070000}"/>
    <cellStyle name="60% - Isticanje1 2" xfId="4166" xr:uid="{00000000-0005-0000-0000-00005A070000}"/>
    <cellStyle name="60% - Isticanje1 2 2" xfId="5084" xr:uid="{00000000-0005-0000-0000-00005B070000}"/>
    <cellStyle name="60% - Isticanje2 1" xfId="4168" xr:uid="{00000000-0005-0000-0000-00005C070000}"/>
    <cellStyle name="60% - Isticanje2 2" xfId="4169" xr:uid="{00000000-0005-0000-0000-00005D070000}"/>
    <cellStyle name="60% - Isticanje2 2 2" xfId="5085" xr:uid="{00000000-0005-0000-0000-00005E070000}"/>
    <cellStyle name="60% - Isticanje3 1" xfId="4171" xr:uid="{00000000-0005-0000-0000-00005F070000}"/>
    <cellStyle name="60% - Isticanje3 2" xfId="4172" xr:uid="{00000000-0005-0000-0000-000060070000}"/>
    <cellStyle name="60% - Isticanje3 2 2" xfId="5086" xr:uid="{00000000-0005-0000-0000-000061070000}"/>
    <cellStyle name="60% - Isticanje4 1" xfId="4174" xr:uid="{00000000-0005-0000-0000-000062070000}"/>
    <cellStyle name="60% - Isticanje4 2" xfId="4175" xr:uid="{00000000-0005-0000-0000-000063070000}"/>
    <cellStyle name="60% - Isticanje4 2 2" xfId="5087" xr:uid="{00000000-0005-0000-0000-000064070000}"/>
    <cellStyle name="60% - Isticanje5 1" xfId="4177" xr:uid="{00000000-0005-0000-0000-000065070000}"/>
    <cellStyle name="60% - Isticanje5 2" xfId="4178" xr:uid="{00000000-0005-0000-0000-000066070000}"/>
    <cellStyle name="60% - Isticanje5 2 2" xfId="5088" xr:uid="{00000000-0005-0000-0000-000067070000}"/>
    <cellStyle name="60% - Isticanje6 1" xfId="4180" xr:uid="{00000000-0005-0000-0000-000068070000}"/>
    <cellStyle name="60% - Isticanje6 2" xfId="4181" xr:uid="{00000000-0005-0000-0000-000069070000}"/>
    <cellStyle name="60% - Isticanje6 2 2" xfId="5089" xr:uid="{00000000-0005-0000-0000-00006A070000}"/>
    <cellStyle name="A4 Small 210 x 297 mm" xfId="3548" xr:uid="{00000000-0005-0000-0000-00006B070000}"/>
    <cellStyle name="A4 Small 210 x 297 mm 2" xfId="4182" xr:uid="{00000000-0005-0000-0000-00006C070000}"/>
    <cellStyle name="Accent1 1" xfId="4183" xr:uid="{00000000-0005-0000-0000-00006D070000}"/>
    <cellStyle name="Accent1 1 1" xfId="4184" xr:uid="{00000000-0005-0000-0000-00006E070000}"/>
    <cellStyle name="Accent1 2" xfId="57" xr:uid="{00000000-0005-0000-0000-00006F070000}"/>
    <cellStyle name="Accent1 2 2" xfId="1744" xr:uid="{00000000-0005-0000-0000-000070070000}"/>
    <cellStyle name="Accent1 2 2 2" xfId="4186" xr:uid="{00000000-0005-0000-0000-000071070000}"/>
    <cellStyle name="Accent1 2 3" xfId="4185" xr:uid="{00000000-0005-0000-0000-000072070000}"/>
    <cellStyle name="Accent1 3" xfId="1745" xr:uid="{00000000-0005-0000-0000-000073070000}"/>
    <cellStyle name="Accent1 3 10" xfId="1746" xr:uid="{00000000-0005-0000-0000-000074070000}"/>
    <cellStyle name="Accent1 3 11" xfId="1747" xr:uid="{00000000-0005-0000-0000-000075070000}"/>
    <cellStyle name="Accent1 3 12" xfId="1748" xr:uid="{00000000-0005-0000-0000-000076070000}"/>
    <cellStyle name="Accent1 3 13" xfId="1749" xr:uid="{00000000-0005-0000-0000-000077070000}"/>
    <cellStyle name="Accent1 3 14" xfId="1750" xr:uid="{00000000-0005-0000-0000-000078070000}"/>
    <cellStyle name="Accent1 3 15" xfId="1751" xr:uid="{00000000-0005-0000-0000-000079070000}"/>
    <cellStyle name="Accent1 3 16" xfId="1752" xr:uid="{00000000-0005-0000-0000-00007A070000}"/>
    <cellStyle name="Accent1 3 17" xfId="1753" xr:uid="{00000000-0005-0000-0000-00007B070000}"/>
    <cellStyle name="Accent1 3 18" xfId="1754" xr:uid="{00000000-0005-0000-0000-00007C070000}"/>
    <cellStyle name="Accent1 3 19" xfId="1755" xr:uid="{00000000-0005-0000-0000-00007D070000}"/>
    <cellStyle name="Accent1 3 2" xfId="1756" xr:uid="{00000000-0005-0000-0000-00007E070000}"/>
    <cellStyle name="Accent1 3 20" xfId="1757" xr:uid="{00000000-0005-0000-0000-00007F070000}"/>
    <cellStyle name="Accent1 3 21" xfId="1758" xr:uid="{00000000-0005-0000-0000-000080070000}"/>
    <cellStyle name="Accent1 3 22" xfId="1759" xr:uid="{00000000-0005-0000-0000-000081070000}"/>
    <cellStyle name="Accent1 3 23" xfId="1760" xr:uid="{00000000-0005-0000-0000-000082070000}"/>
    <cellStyle name="Accent1 3 24" xfId="1761" xr:uid="{00000000-0005-0000-0000-000083070000}"/>
    <cellStyle name="Accent1 3 25" xfId="1762" xr:uid="{00000000-0005-0000-0000-000084070000}"/>
    <cellStyle name="Accent1 3 26" xfId="1763" xr:uid="{00000000-0005-0000-0000-000085070000}"/>
    <cellStyle name="Accent1 3 27" xfId="1764" xr:uid="{00000000-0005-0000-0000-000086070000}"/>
    <cellStyle name="Accent1 3 28" xfId="1765" xr:uid="{00000000-0005-0000-0000-000087070000}"/>
    <cellStyle name="Accent1 3 29" xfId="1766" xr:uid="{00000000-0005-0000-0000-000088070000}"/>
    <cellStyle name="Accent1 3 3" xfId="1767" xr:uid="{00000000-0005-0000-0000-000089070000}"/>
    <cellStyle name="Accent1 3 30" xfId="1768" xr:uid="{00000000-0005-0000-0000-00008A070000}"/>
    <cellStyle name="Accent1 3 31" xfId="1769" xr:uid="{00000000-0005-0000-0000-00008B070000}"/>
    <cellStyle name="Accent1 3 4" xfId="1770" xr:uid="{00000000-0005-0000-0000-00008C070000}"/>
    <cellStyle name="Accent1 3 5" xfId="1771" xr:uid="{00000000-0005-0000-0000-00008D070000}"/>
    <cellStyle name="Accent1 3 6" xfId="1772" xr:uid="{00000000-0005-0000-0000-00008E070000}"/>
    <cellStyle name="Accent1 3 7" xfId="1773" xr:uid="{00000000-0005-0000-0000-00008F070000}"/>
    <cellStyle name="Accent1 3 8" xfId="1774" xr:uid="{00000000-0005-0000-0000-000090070000}"/>
    <cellStyle name="Accent1 3 9" xfId="1775" xr:uid="{00000000-0005-0000-0000-000091070000}"/>
    <cellStyle name="Accent1 4" xfId="1776" xr:uid="{00000000-0005-0000-0000-000092070000}"/>
    <cellStyle name="Accent1 4 10" xfId="1777" xr:uid="{00000000-0005-0000-0000-000093070000}"/>
    <cellStyle name="Accent1 4 11" xfId="1778" xr:uid="{00000000-0005-0000-0000-000094070000}"/>
    <cellStyle name="Accent1 4 12" xfId="1779" xr:uid="{00000000-0005-0000-0000-000095070000}"/>
    <cellStyle name="Accent1 4 13" xfId="1780" xr:uid="{00000000-0005-0000-0000-000096070000}"/>
    <cellStyle name="Accent1 4 14" xfId="1781" xr:uid="{00000000-0005-0000-0000-000097070000}"/>
    <cellStyle name="Accent1 4 15" xfId="1782" xr:uid="{00000000-0005-0000-0000-000098070000}"/>
    <cellStyle name="Accent1 4 16" xfId="1783" xr:uid="{00000000-0005-0000-0000-000099070000}"/>
    <cellStyle name="Accent1 4 17" xfId="1784" xr:uid="{00000000-0005-0000-0000-00009A070000}"/>
    <cellStyle name="Accent1 4 18" xfId="1785" xr:uid="{00000000-0005-0000-0000-00009B070000}"/>
    <cellStyle name="Accent1 4 19" xfId="1786" xr:uid="{00000000-0005-0000-0000-00009C070000}"/>
    <cellStyle name="Accent1 4 2" xfId="1787" xr:uid="{00000000-0005-0000-0000-00009D070000}"/>
    <cellStyle name="Accent1 4 20" xfId="1788" xr:uid="{00000000-0005-0000-0000-00009E070000}"/>
    <cellStyle name="Accent1 4 21" xfId="1789" xr:uid="{00000000-0005-0000-0000-00009F070000}"/>
    <cellStyle name="Accent1 4 22" xfId="1790" xr:uid="{00000000-0005-0000-0000-0000A0070000}"/>
    <cellStyle name="Accent1 4 23" xfId="1791" xr:uid="{00000000-0005-0000-0000-0000A1070000}"/>
    <cellStyle name="Accent1 4 24" xfId="1792" xr:uid="{00000000-0005-0000-0000-0000A2070000}"/>
    <cellStyle name="Accent1 4 25" xfId="1793" xr:uid="{00000000-0005-0000-0000-0000A3070000}"/>
    <cellStyle name="Accent1 4 26" xfId="1794" xr:uid="{00000000-0005-0000-0000-0000A4070000}"/>
    <cellStyle name="Accent1 4 27" xfId="1795" xr:uid="{00000000-0005-0000-0000-0000A5070000}"/>
    <cellStyle name="Accent1 4 28" xfId="1796" xr:uid="{00000000-0005-0000-0000-0000A6070000}"/>
    <cellStyle name="Accent1 4 29" xfId="3591" xr:uid="{00000000-0005-0000-0000-0000A7070000}"/>
    <cellStyle name="Accent1 4 3" xfId="1797" xr:uid="{00000000-0005-0000-0000-0000A8070000}"/>
    <cellStyle name="Accent1 4 4" xfId="1798" xr:uid="{00000000-0005-0000-0000-0000A9070000}"/>
    <cellStyle name="Accent1 4 5" xfId="1799" xr:uid="{00000000-0005-0000-0000-0000AA070000}"/>
    <cellStyle name="Accent1 4 6" xfId="1800" xr:uid="{00000000-0005-0000-0000-0000AB070000}"/>
    <cellStyle name="Accent1 4 7" xfId="1801" xr:uid="{00000000-0005-0000-0000-0000AC070000}"/>
    <cellStyle name="Accent1 4 8" xfId="1802" xr:uid="{00000000-0005-0000-0000-0000AD070000}"/>
    <cellStyle name="Accent1 4 9" xfId="1803" xr:uid="{00000000-0005-0000-0000-0000AE070000}"/>
    <cellStyle name="Accent1 5" xfId="4418" xr:uid="{00000000-0005-0000-0000-0000AF070000}"/>
    <cellStyle name="Accent2 1" xfId="4187" xr:uid="{00000000-0005-0000-0000-0000B0070000}"/>
    <cellStyle name="Accent2 1 1" xfId="4188" xr:uid="{00000000-0005-0000-0000-0000B1070000}"/>
    <cellStyle name="Accent2 2" xfId="58" xr:uid="{00000000-0005-0000-0000-0000B2070000}"/>
    <cellStyle name="Accent2 2 2" xfId="1804" xr:uid="{00000000-0005-0000-0000-0000B3070000}"/>
    <cellStyle name="Accent2 2 2 2" xfId="4190" xr:uid="{00000000-0005-0000-0000-0000B4070000}"/>
    <cellStyle name="Accent2 2 3" xfId="4189" xr:uid="{00000000-0005-0000-0000-0000B5070000}"/>
    <cellStyle name="Accent2 3" xfId="1805" xr:uid="{00000000-0005-0000-0000-0000B6070000}"/>
    <cellStyle name="Accent2 3 10" xfId="1806" xr:uid="{00000000-0005-0000-0000-0000B7070000}"/>
    <cellStyle name="Accent2 3 11" xfId="1807" xr:uid="{00000000-0005-0000-0000-0000B8070000}"/>
    <cellStyle name="Accent2 3 12" xfId="1808" xr:uid="{00000000-0005-0000-0000-0000B9070000}"/>
    <cellStyle name="Accent2 3 13" xfId="1809" xr:uid="{00000000-0005-0000-0000-0000BA070000}"/>
    <cellStyle name="Accent2 3 14" xfId="1810" xr:uid="{00000000-0005-0000-0000-0000BB070000}"/>
    <cellStyle name="Accent2 3 15" xfId="1811" xr:uid="{00000000-0005-0000-0000-0000BC070000}"/>
    <cellStyle name="Accent2 3 16" xfId="1812" xr:uid="{00000000-0005-0000-0000-0000BD070000}"/>
    <cellStyle name="Accent2 3 17" xfId="1813" xr:uid="{00000000-0005-0000-0000-0000BE070000}"/>
    <cellStyle name="Accent2 3 18" xfId="1814" xr:uid="{00000000-0005-0000-0000-0000BF070000}"/>
    <cellStyle name="Accent2 3 19" xfId="1815" xr:uid="{00000000-0005-0000-0000-0000C0070000}"/>
    <cellStyle name="Accent2 3 2" xfId="1816" xr:uid="{00000000-0005-0000-0000-0000C1070000}"/>
    <cellStyle name="Accent2 3 20" xfId="1817" xr:uid="{00000000-0005-0000-0000-0000C2070000}"/>
    <cellStyle name="Accent2 3 21" xfId="1818" xr:uid="{00000000-0005-0000-0000-0000C3070000}"/>
    <cellStyle name="Accent2 3 22" xfId="1819" xr:uid="{00000000-0005-0000-0000-0000C4070000}"/>
    <cellStyle name="Accent2 3 23" xfId="1820" xr:uid="{00000000-0005-0000-0000-0000C5070000}"/>
    <cellStyle name="Accent2 3 24" xfId="1821" xr:uid="{00000000-0005-0000-0000-0000C6070000}"/>
    <cellStyle name="Accent2 3 25" xfId="1822" xr:uid="{00000000-0005-0000-0000-0000C7070000}"/>
    <cellStyle name="Accent2 3 26" xfId="1823" xr:uid="{00000000-0005-0000-0000-0000C8070000}"/>
    <cellStyle name="Accent2 3 27" xfId="1824" xr:uid="{00000000-0005-0000-0000-0000C9070000}"/>
    <cellStyle name="Accent2 3 28" xfId="1825" xr:uid="{00000000-0005-0000-0000-0000CA070000}"/>
    <cellStyle name="Accent2 3 29" xfId="1826" xr:uid="{00000000-0005-0000-0000-0000CB070000}"/>
    <cellStyle name="Accent2 3 3" xfId="1827" xr:uid="{00000000-0005-0000-0000-0000CC070000}"/>
    <cellStyle name="Accent2 3 30" xfId="1828" xr:uid="{00000000-0005-0000-0000-0000CD070000}"/>
    <cellStyle name="Accent2 3 31" xfId="1829" xr:uid="{00000000-0005-0000-0000-0000CE070000}"/>
    <cellStyle name="Accent2 3 4" xfId="1830" xr:uid="{00000000-0005-0000-0000-0000CF070000}"/>
    <cellStyle name="Accent2 3 5" xfId="1831" xr:uid="{00000000-0005-0000-0000-0000D0070000}"/>
    <cellStyle name="Accent2 3 6" xfId="1832" xr:uid="{00000000-0005-0000-0000-0000D1070000}"/>
    <cellStyle name="Accent2 3 7" xfId="1833" xr:uid="{00000000-0005-0000-0000-0000D2070000}"/>
    <cellStyle name="Accent2 3 8" xfId="1834" xr:uid="{00000000-0005-0000-0000-0000D3070000}"/>
    <cellStyle name="Accent2 3 9" xfId="1835" xr:uid="{00000000-0005-0000-0000-0000D4070000}"/>
    <cellStyle name="Accent2 4" xfId="1836" xr:uid="{00000000-0005-0000-0000-0000D5070000}"/>
    <cellStyle name="Accent2 4 10" xfId="1837" xr:uid="{00000000-0005-0000-0000-0000D6070000}"/>
    <cellStyle name="Accent2 4 11" xfId="1838" xr:uid="{00000000-0005-0000-0000-0000D7070000}"/>
    <cellStyle name="Accent2 4 12" xfId="1839" xr:uid="{00000000-0005-0000-0000-0000D8070000}"/>
    <cellStyle name="Accent2 4 13" xfId="1840" xr:uid="{00000000-0005-0000-0000-0000D9070000}"/>
    <cellStyle name="Accent2 4 14" xfId="1841" xr:uid="{00000000-0005-0000-0000-0000DA070000}"/>
    <cellStyle name="Accent2 4 15" xfId="1842" xr:uid="{00000000-0005-0000-0000-0000DB070000}"/>
    <cellStyle name="Accent2 4 16" xfId="1843" xr:uid="{00000000-0005-0000-0000-0000DC070000}"/>
    <cellStyle name="Accent2 4 17" xfId="1844" xr:uid="{00000000-0005-0000-0000-0000DD070000}"/>
    <cellStyle name="Accent2 4 18" xfId="1845" xr:uid="{00000000-0005-0000-0000-0000DE070000}"/>
    <cellStyle name="Accent2 4 19" xfId="1846" xr:uid="{00000000-0005-0000-0000-0000DF070000}"/>
    <cellStyle name="Accent2 4 2" xfId="1847" xr:uid="{00000000-0005-0000-0000-0000E0070000}"/>
    <cellStyle name="Accent2 4 20" xfId="1848" xr:uid="{00000000-0005-0000-0000-0000E1070000}"/>
    <cellStyle name="Accent2 4 21" xfId="1849" xr:uid="{00000000-0005-0000-0000-0000E2070000}"/>
    <cellStyle name="Accent2 4 22" xfId="1850" xr:uid="{00000000-0005-0000-0000-0000E3070000}"/>
    <cellStyle name="Accent2 4 23" xfId="1851" xr:uid="{00000000-0005-0000-0000-0000E4070000}"/>
    <cellStyle name="Accent2 4 24" xfId="1852" xr:uid="{00000000-0005-0000-0000-0000E5070000}"/>
    <cellStyle name="Accent2 4 25" xfId="1853" xr:uid="{00000000-0005-0000-0000-0000E6070000}"/>
    <cellStyle name="Accent2 4 26" xfId="1854" xr:uid="{00000000-0005-0000-0000-0000E7070000}"/>
    <cellStyle name="Accent2 4 27" xfId="1855" xr:uid="{00000000-0005-0000-0000-0000E8070000}"/>
    <cellStyle name="Accent2 4 28" xfId="1856" xr:uid="{00000000-0005-0000-0000-0000E9070000}"/>
    <cellStyle name="Accent2 4 29" xfId="3592" xr:uid="{00000000-0005-0000-0000-0000EA070000}"/>
    <cellStyle name="Accent2 4 3" xfId="1857" xr:uid="{00000000-0005-0000-0000-0000EB070000}"/>
    <cellStyle name="Accent2 4 4" xfId="1858" xr:uid="{00000000-0005-0000-0000-0000EC070000}"/>
    <cellStyle name="Accent2 4 5" xfId="1859" xr:uid="{00000000-0005-0000-0000-0000ED070000}"/>
    <cellStyle name="Accent2 4 6" xfId="1860" xr:uid="{00000000-0005-0000-0000-0000EE070000}"/>
    <cellStyle name="Accent2 4 7" xfId="1861" xr:uid="{00000000-0005-0000-0000-0000EF070000}"/>
    <cellStyle name="Accent2 4 8" xfId="1862" xr:uid="{00000000-0005-0000-0000-0000F0070000}"/>
    <cellStyle name="Accent2 4 9" xfId="1863" xr:uid="{00000000-0005-0000-0000-0000F1070000}"/>
    <cellStyle name="Accent2 5" xfId="4421" xr:uid="{00000000-0005-0000-0000-0000F2070000}"/>
    <cellStyle name="Accent3 1" xfId="4191" xr:uid="{00000000-0005-0000-0000-0000F3070000}"/>
    <cellStyle name="Accent3 1 1" xfId="4192" xr:uid="{00000000-0005-0000-0000-0000F4070000}"/>
    <cellStyle name="Accent3 2" xfId="59" xr:uid="{00000000-0005-0000-0000-0000F5070000}"/>
    <cellStyle name="Accent3 2 2" xfId="1864" xr:uid="{00000000-0005-0000-0000-0000F6070000}"/>
    <cellStyle name="Accent3 2 2 2" xfId="4194" xr:uid="{00000000-0005-0000-0000-0000F7070000}"/>
    <cellStyle name="Accent3 2 3" xfId="4193" xr:uid="{00000000-0005-0000-0000-0000F8070000}"/>
    <cellStyle name="Accent3 3" xfId="1865" xr:uid="{00000000-0005-0000-0000-0000F9070000}"/>
    <cellStyle name="Accent3 3 10" xfId="1866" xr:uid="{00000000-0005-0000-0000-0000FA070000}"/>
    <cellStyle name="Accent3 3 11" xfId="1867" xr:uid="{00000000-0005-0000-0000-0000FB070000}"/>
    <cellStyle name="Accent3 3 12" xfId="1868" xr:uid="{00000000-0005-0000-0000-0000FC070000}"/>
    <cellStyle name="Accent3 3 13" xfId="1869" xr:uid="{00000000-0005-0000-0000-0000FD070000}"/>
    <cellStyle name="Accent3 3 14" xfId="1870" xr:uid="{00000000-0005-0000-0000-0000FE070000}"/>
    <cellStyle name="Accent3 3 15" xfId="1871" xr:uid="{00000000-0005-0000-0000-0000FF070000}"/>
    <cellStyle name="Accent3 3 16" xfId="1872" xr:uid="{00000000-0005-0000-0000-000000080000}"/>
    <cellStyle name="Accent3 3 17" xfId="1873" xr:uid="{00000000-0005-0000-0000-000001080000}"/>
    <cellStyle name="Accent3 3 18" xfId="1874" xr:uid="{00000000-0005-0000-0000-000002080000}"/>
    <cellStyle name="Accent3 3 19" xfId="1875" xr:uid="{00000000-0005-0000-0000-000003080000}"/>
    <cellStyle name="Accent3 3 2" xfId="1876" xr:uid="{00000000-0005-0000-0000-000004080000}"/>
    <cellStyle name="Accent3 3 20" xfId="1877" xr:uid="{00000000-0005-0000-0000-000005080000}"/>
    <cellStyle name="Accent3 3 21" xfId="1878" xr:uid="{00000000-0005-0000-0000-000006080000}"/>
    <cellStyle name="Accent3 3 22" xfId="1879" xr:uid="{00000000-0005-0000-0000-000007080000}"/>
    <cellStyle name="Accent3 3 23" xfId="1880" xr:uid="{00000000-0005-0000-0000-000008080000}"/>
    <cellStyle name="Accent3 3 24" xfId="1881" xr:uid="{00000000-0005-0000-0000-000009080000}"/>
    <cellStyle name="Accent3 3 25" xfId="1882" xr:uid="{00000000-0005-0000-0000-00000A080000}"/>
    <cellStyle name="Accent3 3 26" xfId="1883" xr:uid="{00000000-0005-0000-0000-00000B080000}"/>
    <cellStyle name="Accent3 3 27" xfId="1884" xr:uid="{00000000-0005-0000-0000-00000C080000}"/>
    <cellStyle name="Accent3 3 28" xfId="1885" xr:uid="{00000000-0005-0000-0000-00000D080000}"/>
    <cellStyle name="Accent3 3 29" xfId="1886" xr:uid="{00000000-0005-0000-0000-00000E080000}"/>
    <cellStyle name="Accent3 3 3" xfId="1887" xr:uid="{00000000-0005-0000-0000-00000F080000}"/>
    <cellStyle name="Accent3 3 30" xfId="1888" xr:uid="{00000000-0005-0000-0000-000010080000}"/>
    <cellStyle name="Accent3 3 31" xfId="1889" xr:uid="{00000000-0005-0000-0000-000011080000}"/>
    <cellStyle name="Accent3 3 4" xfId="1890" xr:uid="{00000000-0005-0000-0000-000012080000}"/>
    <cellStyle name="Accent3 3 5" xfId="1891" xr:uid="{00000000-0005-0000-0000-000013080000}"/>
    <cellStyle name="Accent3 3 6" xfId="1892" xr:uid="{00000000-0005-0000-0000-000014080000}"/>
    <cellStyle name="Accent3 3 7" xfId="1893" xr:uid="{00000000-0005-0000-0000-000015080000}"/>
    <cellStyle name="Accent3 3 8" xfId="1894" xr:uid="{00000000-0005-0000-0000-000016080000}"/>
    <cellStyle name="Accent3 3 9" xfId="1895" xr:uid="{00000000-0005-0000-0000-000017080000}"/>
    <cellStyle name="Accent3 4" xfId="1896" xr:uid="{00000000-0005-0000-0000-000018080000}"/>
    <cellStyle name="Accent3 4 10" xfId="1897" xr:uid="{00000000-0005-0000-0000-000019080000}"/>
    <cellStyle name="Accent3 4 11" xfId="1898" xr:uid="{00000000-0005-0000-0000-00001A080000}"/>
    <cellStyle name="Accent3 4 12" xfId="1899" xr:uid="{00000000-0005-0000-0000-00001B080000}"/>
    <cellStyle name="Accent3 4 13" xfId="1900" xr:uid="{00000000-0005-0000-0000-00001C080000}"/>
    <cellStyle name="Accent3 4 14" xfId="1901" xr:uid="{00000000-0005-0000-0000-00001D080000}"/>
    <cellStyle name="Accent3 4 15" xfId="1902" xr:uid="{00000000-0005-0000-0000-00001E080000}"/>
    <cellStyle name="Accent3 4 16" xfId="1903" xr:uid="{00000000-0005-0000-0000-00001F080000}"/>
    <cellStyle name="Accent3 4 17" xfId="1904" xr:uid="{00000000-0005-0000-0000-000020080000}"/>
    <cellStyle name="Accent3 4 18" xfId="1905" xr:uid="{00000000-0005-0000-0000-000021080000}"/>
    <cellStyle name="Accent3 4 19" xfId="1906" xr:uid="{00000000-0005-0000-0000-000022080000}"/>
    <cellStyle name="Accent3 4 2" xfId="1907" xr:uid="{00000000-0005-0000-0000-000023080000}"/>
    <cellStyle name="Accent3 4 20" xfId="1908" xr:uid="{00000000-0005-0000-0000-000024080000}"/>
    <cellStyle name="Accent3 4 21" xfId="1909" xr:uid="{00000000-0005-0000-0000-000025080000}"/>
    <cellStyle name="Accent3 4 22" xfId="1910" xr:uid="{00000000-0005-0000-0000-000026080000}"/>
    <cellStyle name="Accent3 4 23" xfId="1911" xr:uid="{00000000-0005-0000-0000-000027080000}"/>
    <cellStyle name="Accent3 4 24" xfId="1912" xr:uid="{00000000-0005-0000-0000-000028080000}"/>
    <cellStyle name="Accent3 4 25" xfId="1913" xr:uid="{00000000-0005-0000-0000-000029080000}"/>
    <cellStyle name="Accent3 4 26" xfId="1914" xr:uid="{00000000-0005-0000-0000-00002A080000}"/>
    <cellStyle name="Accent3 4 27" xfId="1915" xr:uid="{00000000-0005-0000-0000-00002B080000}"/>
    <cellStyle name="Accent3 4 28" xfId="1916" xr:uid="{00000000-0005-0000-0000-00002C080000}"/>
    <cellStyle name="Accent3 4 29" xfId="3593" xr:uid="{00000000-0005-0000-0000-00002D080000}"/>
    <cellStyle name="Accent3 4 3" xfId="1917" xr:uid="{00000000-0005-0000-0000-00002E080000}"/>
    <cellStyle name="Accent3 4 4" xfId="1918" xr:uid="{00000000-0005-0000-0000-00002F080000}"/>
    <cellStyle name="Accent3 4 5" xfId="1919" xr:uid="{00000000-0005-0000-0000-000030080000}"/>
    <cellStyle name="Accent3 4 6" xfId="1920" xr:uid="{00000000-0005-0000-0000-000031080000}"/>
    <cellStyle name="Accent3 4 7" xfId="1921" xr:uid="{00000000-0005-0000-0000-000032080000}"/>
    <cellStyle name="Accent3 4 8" xfId="1922" xr:uid="{00000000-0005-0000-0000-000033080000}"/>
    <cellStyle name="Accent3 4 9" xfId="1923" xr:uid="{00000000-0005-0000-0000-000034080000}"/>
    <cellStyle name="Accent3 5" xfId="4424" xr:uid="{00000000-0005-0000-0000-000035080000}"/>
    <cellStyle name="Accent4 1" xfId="4195" xr:uid="{00000000-0005-0000-0000-000036080000}"/>
    <cellStyle name="Accent4 1 1" xfId="4196" xr:uid="{00000000-0005-0000-0000-000037080000}"/>
    <cellStyle name="Accent4 2" xfId="60" xr:uid="{00000000-0005-0000-0000-000038080000}"/>
    <cellStyle name="Accent4 2 2" xfId="1924" xr:uid="{00000000-0005-0000-0000-000039080000}"/>
    <cellStyle name="Accent4 2 2 2" xfId="4198" xr:uid="{00000000-0005-0000-0000-00003A080000}"/>
    <cellStyle name="Accent4 2 3" xfId="4197" xr:uid="{00000000-0005-0000-0000-00003B080000}"/>
    <cellStyle name="Accent4 3" xfId="1925" xr:uid="{00000000-0005-0000-0000-00003C080000}"/>
    <cellStyle name="Accent4 3 10" xfId="1926" xr:uid="{00000000-0005-0000-0000-00003D080000}"/>
    <cellStyle name="Accent4 3 11" xfId="1927" xr:uid="{00000000-0005-0000-0000-00003E080000}"/>
    <cellStyle name="Accent4 3 12" xfId="1928" xr:uid="{00000000-0005-0000-0000-00003F080000}"/>
    <cellStyle name="Accent4 3 13" xfId="1929" xr:uid="{00000000-0005-0000-0000-000040080000}"/>
    <cellStyle name="Accent4 3 14" xfId="1930" xr:uid="{00000000-0005-0000-0000-000041080000}"/>
    <cellStyle name="Accent4 3 15" xfId="1931" xr:uid="{00000000-0005-0000-0000-000042080000}"/>
    <cellStyle name="Accent4 3 16" xfId="1932" xr:uid="{00000000-0005-0000-0000-000043080000}"/>
    <cellStyle name="Accent4 3 17" xfId="1933" xr:uid="{00000000-0005-0000-0000-000044080000}"/>
    <cellStyle name="Accent4 3 18" xfId="1934" xr:uid="{00000000-0005-0000-0000-000045080000}"/>
    <cellStyle name="Accent4 3 19" xfId="1935" xr:uid="{00000000-0005-0000-0000-000046080000}"/>
    <cellStyle name="Accent4 3 2" xfId="1936" xr:uid="{00000000-0005-0000-0000-000047080000}"/>
    <cellStyle name="Accent4 3 20" xfId="1937" xr:uid="{00000000-0005-0000-0000-000048080000}"/>
    <cellStyle name="Accent4 3 21" xfId="1938" xr:uid="{00000000-0005-0000-0000-000049080000}"/>
    <cellStyle name="Accent4 3 22" xfId="1939" xr:uid="{00000000-0005-0000-0000-00004A080000}"/>
    <cellStyle name="Accent4 3 23" xfId="1940" xr:uid="{00000000-0005-0000-0000-00004B080000}"/>
    <cellStyle name="Accent4 3 24" xfId="1941" xr:uid="{00000000-0005-0000-0000-00004C080000}"/>
    <cellStyle name="Accent4 3 25" xfId="1942" xr:uid="{00000000-0005-0000-0000-00004D080000}"/>
    <cellStyle name="Accent4 3 26" xfId="1943" xr:uid="{00000000-0005-0000-0000-00004E080000}"/>
    <cellStyle name="Accent4 3 27" xfId="1944" xr:uid="{00000000-0005-0000-0000-00004F080000}"/>
    <cellStyle name="Accent4 3 28" xfId="1945" xr:uid="{00000000-0005-0000-0000-000050080000}"/>
    <cellStyle name="Accent4 3 29" xfId="1946" xr:uid="{00000000-0005-0000-0000-000051080000}"/>
    <cellStyle name="Accent4 3 3" xfId="1947" xr:uid="{00000000-0005-0000-0000-000052080000}"/>
    <cellStyle name="Accent4 3 30" xfId="1948" xr:uid="{00000000-0005-0000-0000-000053080000}"/>
    <cellStyle name="Accent4 3 31" xfId="1949" xr:uid="{00000000-0005-0000-0000-000054080000}"/>
    <cellStyle name="Accent4 3 4" xfId="1950" xr:uid="{00000000-0005-0000-0000-000055080000}"/>
    <cellStyle name="Accent4 3 5" xfId="1951" xr:uid="{00000000-0005-0000-0000-000056080000}"/>
    <cellStyle name="Accent4 3 6" xfId="1952" xr:uid="{00000000-0005-0000-0000-000057080000}"/>
    <cellStyle name="Accent4 3 7" xfId="1953" xr:uid="{00000000-0005-0000-0000-000058080000}"/>
    <cellStyle name="Accent4 3 8" xfId="1954" xr:uid="{00000000-0005-0000-0000-000059080000}"/>
    <cellStyle name="Accent4 3 9" xfId="1955" xr:uid="{00000000-0005-0000-0000-00005A080000}"/>
    <cellStyle name="Accent4 4" xfId="1956" xr:uid="{00000000-0005-0000-0000-00005B080000}"/>
    <cellStyle name="Accent4 4 10" xfId="1957" xr:uid="{00000000-0005-0000-0000-00005C080000}"/>
    <cellStyle name="Accent4 4 11" xfId="1958" xr:uid="{00000000-0005-0000-0000-00005D080000}"/>
    <cellStyle name="Accent4 4 12" xfId="1959" xr:uid="{00000000-0005-0000-0000-00005E080000}"/>
    <cellStyle name="Accent4 4 13" xfId="1960" xr:uid="{00000000-0005-0000-0000-00005F080000}"/>
    <cellStyle name="Accent4 4 14" xfId="1961" xr:uid="{00000000-0005-0000-0000-000060080000}"/>
    <cellStyle name="Accent4 4 15" xfId="1962" xr:uid="{00000000-0005-0000-0000-000061080000}"/>
    <cellStyle name="Accent4 4 16" xfId="1963" xr:uid="{00000000-0005-0000-0000-000062080000}"/>
    <cellStyle name="Accent4 4 17" xfId="1964" xr:uid="{00000000-0005-0000-0000-000063080000}"/>
    <cellStyle name="Accent4 4 18" xfId="1965" xr:uid="{00000000-0005-0000-0000-000064080000}"/>
    <cellStyle name="Accent4 4 19" xfId="1966" xr:uid="{00000000-0005-0000-0000-000065080000}"/>
    <cellStyle name="Accent4 4 2" xfId="1967" xr:uid="{00000000-0005-0000-0000-000066080000}"/>
    <cellStyle name="Accent4 4 20" xfId="1968" xr:uid="{00000000-0005-0000-0000-000067080000}"/>
    <cellStyle name="Accent4 4 21" xfId="1969" xr:uid="{00000000-0005-0000-0000-000068080000}"/>
    <cellStyle name="Accent4 4 22" xfId="1970" xr:uid="{00000000-0005-0000-0000-000069080000}"/>
    <cellStyle name="Accent4 4 23" xfId="1971" xr:uid="{00000000-0005-0000-0000-00006A080000}"/>
    <cellStyle name="Accent4 4 24" xfId="1972" xr:uid="{00000000-0005-0000-0000-00006B080000}"/>
    <cellStyle name="Accent4 4 25" xfId="1973" xr:uid="{00000000-0005-0000-0000-00006C080000}"/>
    <cellStyle name="Accent4 4 26" xfId="1974" xr:uid="{00000000-0005-0000-0000-00006D080000}"/>
    <cellStyle name="Accent4 4 27" xfId="1975" xr:uid="{00000000-0005-0000-0000-00006E080000}"/>
    <cellStyle name="Accent4 4 28" xfId="1976" xr:uid="{00000000-0005-0000-0000-00006F080000}"/>
    <cellStyle name="Accent4 4 29" xfId="3594" xr:uid="{00000000-0005-0000-0000-000070080000}"/>
    <cellStyle name="Accent4 4 3" xfId="1977" xr:uid="{00000000-0005-0000-0000-000071080000}"/>
    <cellStyle name="Accent4 4 4" xfId="1978" xr:uid="{00000000-0005-0000-0000-000072080000}"/>
    <cellStyle name="Accent4 4 5" xfId="1979" xr:uid="{00000000-0005-0000-0000-000073080000}"/>
    <cellStyle name="Accent4 4 6" xfId="1980" xr:uid="{00000000-0005-0000-0000-000074080000}"/>
    <cellStyle name="Accent4 4 7" xfId="1981" xr:uid="{00000000-0005-0000-0000-000075080000}"/>
    <cellStyle name="Accent4 4 8" xfId="1982" xr:uid="{00000000-0005-0000-0000-000076080000}"/>
    <cellStyle name="Accent4 4 9" xfId="1983" xr:uid="{00000000-0005-0000-0000-000077080000}"/>
    <cellStyle name="Accent4 5" xfId="4427" xr:uid="{00000000-0005-0000-0000-000078080000}"/>
    <cellStyle name="Accent5 1" xfId="4199" xr:uid="{00000000-0005-0000-0000-000079080000}"/>
    <cellStyle name="Accent5 1 1" xfId="4200" xr:uid="{00000000-0005-0000-0000-00007A080000}"/>
    <cellStyle name="Accent5 2" xfId="61" xr:uid="{00000000-0005-0000-0000-00007B080000}"/>
    <cellStyle name="Accent5 2 2" xfId="4202" xr:uid="{00000000-0005-0000-0000-00007C080000}"/>
    <cellStyle name="Accent5 2 3" xfId="4201" xr:uid="{00000000-0005-0000-0000-00007D080000}"/>
    <cellStyle name="Accent5 3" xfId="1984" xr:uid="{00000000-0005-0000-0000-00007E080000}"/>
    <cellStyle name="Accent5 3 10" xfId="1985" xr:uid="{00000000-0005-0000-0000-00007F080000}"/>
    <cellStyle name="Accent5 3 11" xfId="1986" xr:uid="{00000000-0005-0000-0000-000080080000}"/>
    <cellStyle name="Accent5 3 12" xfId="1987" xr:uid="{00000000-0005-0000-0000-000081080000}"/>
    <cellStyle name="Accent5 3 13" xfId="1988" xr:uid="{00000000-0005-0000-0000-000082080000}"/>
    <cellStyle name="Accent5 3 14" xfId="1989" xr:uid="{00000000-0005-0000-0000-000083080000}"/>
    <cellStyle name="Accent5 3 15" xfId="1990" xr:uid="{00000000-0005-0000-0000-000084080000}"/>
    <cellStyle name="Accent5 3 16" xfId="1991" xr:uid="{00000000-0005-0000-0000-000085080000}"/>
    <cellStyle name="Accent5 3 17" xfId="1992" xr:uid="{00000000-0005-0000-0000-000086080000}"/>
    <cellStyle name="Accent5 3 18" xfId="1993" xr:uid="{00000000-0005-0000-0000-000087080000}"/>
    <cellStyle name="Accent5 3 19" xfId="1994" xr:uid="{00000000-0005-0000-0000-000088080000}"/>
    <cellStyle name="Accent5 3 2" xfId="1995" xr:uid="{00000000-0005-0000-0000-000089080000}"/>
    <cellStyle name="Accent5 3 20" xfId="1996" xr:uid="{00000000-0005-0000-0000-00008A080000}"/>
    <cellStyle name="Accent5 3 21" xfId="1997" xr:uid="{00000000-0005-0000-0000-00008B080000}"/>
    <cellStyle name="Accent5 3 22" xfId="1998" xr:uid="{00000000-0005-0000-0000-00008C080000}"/>
    <cellStyle name="Accent5 3 23" xfId="1999" xr:uid="{00000000-0005-0000-0000-00008D080000}"/>
    <cellStyle name="Accent5 3 24" xfId="2000" xr:uid="{00000000-0005-0000-0000-00008E080000}"/>
    <cellStyle name="Accent5 3 25" xfId="2001" xr:uid="{00000000-0005-0000-0000-00008F080000}"/>
    <cellStyle name="Accent5 3 26" xfId="2002" xr:uid="{00000000-0005-0000-0000-000090080000}"/>
    <cellStyle name="Accent5 3 27" xfId="2003" xr:uid="{00000000-0005-0000-0000-000091080000}"/>
    <cellStyle name="Accent5 3 28" xfId="2004" xr:uid="{00000000-0005-0000-0000-000092080000}"/>
    <cellStyle name="Accent5 3 29" xfId="2005" xr:uid="{00000000-0005-0000-0000-000093080000}"/>
    <cellStyle name="Accent5 3 3" xfId="2006" xr:uid="{00000000-0005-0000-0000-000094080000}"/>
    <cellStyle name="Accent5 3 30" xfId="2007" xr:uid="{00000000-0005-0000-0000-000095080000}"/>
    <cellStyle name="Accent5 3 31" xfId="2008" xr:uid="{00000000-0005-0000-0000-000096080000}"/>
    <cellStyle name="Accent5 3 4" xfId="2009" xr:uid="{00000000-0005-0000-0000-000097080000}"/>
    <cellStyle name="Accent5 3 5" xfId="2010" xr:uid="{00000000-0005-0000-0000-000098080000}"/>
    <cellStyle name="Accent5 3 6" xfId="2011" xr:uid="{00000000-0005-0000-0000-000099080000}"/>
    <cellStyle name="Accent5 3 7" xfId="2012" xr:uid="{00000000-0005-0000-0000-00009A080000}"/>
    <cellStyle name="Accent5 3 8" xfId="2013" xr:uid="{00000000-0005-0000-0000-00009B080000}"/>
    <cellStyle name="Accent5 3 9" xfId="2014" xr:uid="{00000000-0005-0000-0000-00009C080000}"/>
    <cellStyle name="Accent5 4" xfId="2015" xr:uid="{00000000-0005-0000-0000-00009D080000}"/>
    <cellStyle name="Accent5 4 10" xfId="2016" xr:uid="{00000000-0005-0000-0000-00009E080000}"/>
    <cellStyle name="Accent5 4 11" xfId="2017" xr:uid="{00000000-0005-0000-0000-00009F080000}"/>
    <cellStyle name="Accent5 4 12" xfId="2018" xr:uid="{00000000-0005-0000-0000-0000A0080000}"/>
    <cellStyle name="Accent5 4 13" xfId="2019" xr:uid="{00000000-0005-0000-0000-0000A1080000}"/>
    <cellStyle name="Accent5 4 14" xfId="2020" xr:uid="{00000000-0005-0000-0000-0000A2080000}"/>
    <cellStyle name="Accent5 4 15" xfId="2021" xr:uid="{00000000-0005-0000-0000-0000A3080000}"/>
    <cellStyle name="Accent5 4 16" xfId="2022" xr:uid="{00000000-0005-0000-0000-0000A4080000}"/>
    <cellStyle name="Accent5 4 17" xfId="2023" xr:uid="{00000000-0005-0000-0000-0000A5080000}"/>
    <cellStyle name="Accent5 4 18" xfId="2024" xr:uid="{00000000-0005-0000-0000-0000A6080000}"/>
    <cellStyle name="Accent5 4 19" xfId="2025" xr:uid="{00000000-0005-0000-0000-0000A7080000}"/>
    <cellStyle name="Accent5 4 2" xfId="2026" xr:uid="{00000000-0005-0000-0000-0000A8080000}"/>
    <cellStyle name="Accent5 4 20" xfId="2027" xr:uid="{00000000-0005-0000-0000-0000A9080000}"/>
    <cellStyle name="Accent5 4 21" xfId="2028" xr:uid="{00000000-0005-0000-0000-0000AA080000}"/>
    <cellStyle name="Accent5 4 22" xfId="2029" xr:uid="{00000000-0005-0000-0000-0000AB080000}"/>
    <cellStyle name="Accent5 4 23" xfId="2030" xr:uid="{00000000-0005-0000-0000-0000AC080000}"/>
    <cellStyle name="Accent5 4 24" xfId="2031" xr:uid="{00000000-0005-0000-0000-0000AD080000}"/>
    <cellStyle name="Accent5 4 25" xfId="2032" xr:uid="{00000000-0005-0000-0000-0000AE080000}"/>
    <cellStyle name="Accent5 4 26" xfId="2033" xr:uid="{00000000-0005-0000-0000-0000AF080000}"/>
    <cellStyle name="Accent5 4 27" xfId="2034" xr:uid="{00000000-0005-0000-0000-0000B0080000}"/>
    <cellStyle name="Accent5 4 28" xfId="2035" xr:uid="{00000000-0005-0000-0000-0000B1080000}"/>
    <cellStyle name="Accent5 4 29" xfId="3595" xr:uid="{00000000-0005-0000-0000-0000B2080000}"/>
    <cellStyle name="Accent5 4 3" xfId="2036" xr:uid="{00000000-0005-0000-0000-0000B3080000}"/>
    <cellStyle name="Accent5 4 4" xfId="2037" xr:uid="{00000000-0005-0000-0000-0000B4080000}"/>
    <cellStyle name="Accent5 4 5" xfId="2038" xr:uid="{00000000-0005-0000-0000-0000B5080000}"/>
    <cellStyle name="Accent5 4 6" xfId="2039" xr:uid="{00000000-0005-0000-0000-0000B6080000}"/>
    <cellStyle name="Accent5 4 7" xfId="2040" xr:uid="{00000000-0005-0000-0000-0000B7080000}"/>
    <cellStyle name="Accent5 4 8" xfId="2041" xr:uid="{00000000-0005-0000-0000-0000B8080000}"/>
    <cellStyle name="Accent5 4 9" xfId="2042" xr:uid="{00000000-0005-0000-0000-0000B9080000}"/>
    <cellStyle name="Accent5 5" xfId="4430" xr:uid="{00000000-0005-0000-0000-0000BA080000}"/>
    <cellStyle name="Accent6 1" xfId="4203" xr:uid="{00000000-0005-0000-0000-0000BB080000}"/>
    <cellStyle name="Accent6 1 1" xfId="4204" xr:uid="{00000000-0005-0000-0000-0000BC080000}"/>
    <cellStyle name="Accent6 2" xfId="62" xr:uid="{00000000-0005-0000-0000-0000BD080000}"/>
    <cellStyle name="Accent6 2 2" xfId="2043" xr:uid="{00000000-0005-0000-0000-0000BE080000}"/>
    <cellStyle name="Accent6 2 2 2" xfId="4206" xr:uid="{00000000-0005-0000-0000-0000BF080000}"/>
    <cellStyle name="Accent6 2 3" xfId="4205" xr:uid="{00000000-0005-0000-0000-0000C0080000}"/>
    <cellStyle name="Accent6 3" xfId="2044" xr:uid="{00000000-0005-0000-0000-0000C1080000}"/>
    <cellStyle name="Accent6 3 10" xfId="2045" xr:uid="{00000000-0005-0000-0000-0000C2080000}"/>
    <cellStyle name="Accent6 3 11" xfId="2046" xr:uid="{00000000-0005-0000-0000-0000C3080000}"/>
    <cellStyle name="Accent6 3 12" xfId="2047" xr:uid="{00000000-0005-0000-0000-0000C4080000}"/>
    <cellStyle name="Accent6 3 13" xfId="2048" xr:uid="{00000000-0005-0000-0000-0000C5080000}"/>
    <cellStyle name="Accent6 3 14" xfId="2049" xr:uid="{00000000-0005-0000-0000-0000C6080000}"/>
    <cellStyle name="Accent6 3 15" xfId="2050" xr:uid="{00000000-0005-0000-0000-0000C7080000}"/>
    <cellStyle name="Accent6 3 16" xfId="2051" xr:uid="{00000000-0005-0000-0000-0000C8080000}"/>
    <cellStyle name="Accent6 3 17" xfId="2052" xr:uid="{00000000-0005-0000-0000-0000C9080000}"/>
    <cellStyle name="Accent6 3 18" xfId="2053" xr:uid="{00000000-0005-0000-0000-0000CA080000}"/>
    <cellStyle name="Accent6 3 19" xfId="2054" xr:uid="{00000000-0005-0000-0000-0000CB080000}"/>
    <cellStyle name="Accent6 3 2" xfId="2055" xr:uid="{00000000-0005-0000-0000-0000CC080000}"/>
    <cellStyle name="Accent6 3 20" xfId="2056" xr:uid="{00000000-0005-0000-0000-0000CD080000}"/>
    <cellStyle name="Accent6 3 21" xfId="2057" xr:uid="{00000000-0005-0000-0000-0000CE080000}"/>
    <cellStyle name="Accent6 3 22" xfId="2058" xr:uid="{00000000-0005-0000-0000-0000CF080000}"/>
    <cellStyle name="Accent6 3 23" xfId="2059" xr:uid="{00000000-0005-0000-0000-0000D0080000}"/>
    <cellStyle name="Accent6 3 24" xfId="2060" xr:uid="{00000000-0005-0000-0000-0000D1080000}"/>
    <cellStyle name="Accent6 3 25" xfId="2061" xr:uid="{00000000-0005-0000-0000-0000D2080000}"/>
    <cellStyle name="Accent6 3 26" xfId="2062" xr:uid="{00000000-0005-0000-0000-0000D3080000}"/>
    <cellStyle name="Accent6 3 27" xfId="2063" xr:uid="{00000000-0005-0000-0000-0000D4080000}"/>
    <cellStyle name="Accent6 3 28" xfId="2064" xr:uid="{00000000-0005-0000-0000-0000D5080000}"/>
    <cellStyle name="Accent6 3 29" xfId="2065" xr:uid="{00000000-0005-0000-0000-0000D6080000}"/>
    <cellStyle name="Accent6 3 3" xfId="2066" xr:uid="{00000000-0005-0000-0000-0000D7080000}"/>
    <cellStyle name="Accent6 3 30" xfId="2067" xr:uid="{00000000-0005-0000-0000-0000D8080000}"/>
    <cellStyle name="Accent6 3 31" xfId="2068" xr:uid="{00000000-0005-0000-0000-0000D9080000}"/>
    <cellStyle name="Accent6 3 4" xfId="2069" xr:uid="{00000000-0005-0000-0000-0000DA080000}"/>
    <cellStyle name="Accent6 3 5" xfId="2070" xr:uid="{00000000-0005-0000-0000-0000DB080000}"/>
    <cellStyle name="Accent6 3 6" xfId="2071" xr:uid="{00000000-0005-0000-0000-0000DC080000}"/>
    <cellStyle name="Accent6 3 7" xfId="2072" xr:uid="{00000000-0005-0000-0000-0000DD080000}"/>
    <cellStyle name="Accent6 3 8" xfId="2073" xr:uid="{00000000-0005-0000-0000-0000DE080000}"/>
    <cellStyle name="Accent6 3 9" xfId="2074" xr:uid="{00000000-0005-0000-0000-0000DF080000}"/>
    <cellStyle name="Accent6 4" xfId="2075" xr:uid="{00000000-0005-0000-0000-0000E0080000}"/>
    <cellStyle name="Accent6 4 10" xfId="2076" xr:uid="{00000000-0005-0000-0000-0000E1080000}"/>
    <cellStyle name="Accent6 4 11" xfId="2077" xr:uid="{00000000-0005-0000-0000-0000E2080000}"/>
    <cellStyle name="Accent6 4 12" xfId="2078" xr:uid="{00000000-0005-0000-0000-0000E3080000}"/>
    <cellStyle name="Accent6 4 13" xfId="2079" xr:uid="{00000000-0005-0000-0000-0000E4080000}"/>
    <cellStyle name="Accent6 4 14" xfId="2080" xr:uid="{00000000-0005-0000-0000-0000E5080000}"/>
    <cellStyle name="Accent6 4 15" xfId="2081" xr:uid="{00000000-0005-0000-0000-0000E6080000}"/>
    <cellStyle name="Accent6 4 16" xfId="2082" xr:uid="{00000000-0005-0000-0000-0000E7080000}"/>
    <cellStyle name="Accent6 4 17" xfId="2083" xr:uid="{00000000-0005-0000-0000-0000E8080000}"/>
    <cellStyle name="Accent6 4 18" xfId="2084" xr:uid="{00000000-0005-0000-0000-0000E9080000}"/>
    <cellStyle name="Accent6 4 19" xfId="2085" xr:uid="{00000000-0005-0000-0000-0000EA080000}"/>
    <cellStyle name="Accent6 4 2" xfId="2086" xr:uid="{00000000-0005-0000-0000-0000EB080000}"/>
    <cellStyle name="Accent6 4 20" xfId="2087" xr:uid="{00000000-0005-0000-0000-0000EC080000}"/>
    <cellStyle name="Accent6 4 21" xfId="2088" xr:uid="{00000000-0005-0000-0000-0000ED080000}"/>
    <cellStyle name="Accent6 4 22" xfId="2089" xr:uid="{00000000-0005-0000-0000-0000EE080000}"/>
    <cellStyle name="Accent6 4 23" xfId="2090" xr:uid="{00000000-0005-0000-0000-0000EF080000}"/>
    <cellStyle name="Accent6 4 24" xfId="2091" xr:uid="{00000000-0005-0000-0000-0000F0080000}"/>
    <cellStyle name="Accent6 4 25" xfId="2092" xr:uid="{00000000-0005-0000-0000-0000F1080000}"/>
    <cellStyle name="Accent6 4 26" xfId="2093" xr:uid="{00000000-0005-0000-0000-0000F2080000}"/>
    <cellStyle name="Accent6 4 27" xfId="2094" xr:uid="{00000000-0005-0000-0000-0000F3080000}"/>
    <cellStyle name="Accent6 4 28" xfId="2095" xr:uid="{00000000-0005-0000-0000-0000F4080000}"/>
    <cellStyle name="Accent6 4 29" xfId="3596" xr:uid="{00000000-0005-0000-0000-0000F5080000}"/>
    <cellStyle name="Accent6 4 3" xfId="2096" xr:uid="{00000000-0005-0000-0000-0000F6080000}"/>
    <cellStyle name="Accent6 4 4" xfId="2097" xr:uid="{00000000-0005-0000-0000-0000F7080000}"/>
    <cellStyle name="Accent6 4 5" xfId="2098" xr:uid="{00000000-0005-0000-0000-0000F8080000}"/>
    <cellStyle name="Accent6 4 6" xfId="2099" xr:uid="{00000000-0005-0000-0000-0000F9080000}"/>
    <cellStyle name="Accent6 4 7" xfId="2100" xr:uid="{00000000-0005-0000-0000-0000FA080000}"/>
    <cellStyle name="Accent6 4 8" xfId="2101" xr:uid="{00000000-0005-0000-0000-0000FB080000}"/>
    <cellStyle name="Accent6 4 9" xfId="2102" xr:uid="{00000000-0005-0000-0000-0000FC080000}"/>
    <cellStyle name="Accent6 5" xfId="4433" xr:uid="{00000000-0005-0000-0000-0000FD080000}"/>
    <cellStyle name="Akzent1" xfId="4207" xr:uid="{00000000-0005-0000-0000-0000FE080000}"/>
    <cellStyle name="Akzent2" xfId="4208" xr:uid="{00000000-0005-0000-0000-0000FF080000}"/>
    <cellStyle name="Akzent3" xfId="4209" xr:uid="{00000000-0005-0000-0000-000000090000}"/>
    <cellStyle name="Akzent4" xfId="4210" xr:uid="{00000000-0005-0000-0000-000001090000}"/>
    <cellStyle name="Akzent5" xfId="4211" xr:uid="{00000000-0005-0000-0000-000002090000}"/>
    <cellStyle name="Akzent6" xfId="4212" xr:uid="{00000000-0005-0000-0000-000003090000}"/>
    <cellStyle name="Ausgabe" xfId="4213" xr:uid="{00000000-0005-0000-0000-000004090000}"/>
    <cellStyle name="Avertissement" xfId="3549" xr:uid="{00000000-0005-0000-0000-000005090000}"/>
    <cellStyle name="Bad 1" xfId="4214" xr:uid="{00000000-0005-0000-0000-000006090000}"/>
    <cellStyle name="Bad 1 1" xfId="4215" xr:uid="{00000000-0005-0000-0000-000007090000}"/>
    <cellStyle name="Bad 2" xfId="63" xr:uid="{00000000-0005-0000-0000-000008090000}"/>
    <cellStyle name="Bad 2 2" xfId="2103" xr:uid="{00000000-0005-0000-0000-000009090000}"/>
    <cellStyle name="Bad 2 2 2" xfId="4217" xr:uid="{00000000-0005-0000-0000-00000A090000}"/>
    <cellStyle name="Bad 2 3" xfId="4216" xr:uid="{00000000-0005-0000-0000-00000B090000}"/>
    <cellStyle name="Bad 2 3 2" xfId="5185" xr:uid="{00000000-0005-0000-0000-00000C090000}"/>
    <cellStyle name="Bad 2 4" xfId="5090" xr:uid="{00000000-0005-0000-0000-00000D090000}"/>
    <cellStyle name="Bad 3" xfId="2104" xr:uid="{00000000-0005-0000-0000-00000E090000}"/>
    <cellStyle name="Bad 3 10" xfId="2105" xr:uid="{00000000-0005-0000-0000-00000F090000}"/>
    <cellStyle name="Bad 3 11" xfId="2106" xr:uid="{00000000-0005-0000-0000-000010090000}"/>
    <cellStyle name="Bad 3 12" xfId="2107" xr:uid="{00000000-0005-0000-0000-000011090000}"/>
    <cellStyle name="Bad 3 13" xfId="2108" xr:uid="{00000000-0005-0000-0000-000012090000}"/>
    <cellStyle name="Bad 3 14" xfId="2109" xr:uid="{00000000-0005-0000-0000-000013090000}"/>
    <cellStyle name="Bad 3 15" xfId="2110" xr:uid="{00000000-0005-0000-0000-000014090000}"/>
    <cellStyle name="Bad 3 16" xfId="2111" xr:uid="{00000000-0005-0000-0000-000015090000}"/>
    <cellStyle name="Bad 3 17" xfId="2112" xr:uid="{00000000-0005-0000-0000-000016090000}"/>
    <cellStyle name="Bad 3 18" xfId="2113" xr:uid="{00000000-0005-0000-0000-000017090000}"/>
    <cellStyle name="Bad 3 19" xfId="2114" xr:uid="{00000000-0005-0000-0000-000018090000}"/>
    <cellStyle name="Bad 3 2" xfId="2115" xr:uid="{00000000-0005-0000-0000-000019090000}"/>
    <cellStyle name="Bad 3 20" xfId="2116" xr:uid="{00000000-0005-0000-0000-00001A090000}"/>
    <cellStyle name="Bad 3 21" xfId="2117" xr:uid="{00000000-0005-0000-0000-00001B090000}"/>
    <cellStyle name="Bad 3 22" xfId="2118" xr:uid="{00000000-0005-0000-0000-00001C090000}"/>
    <cellStyle name="Bad 3 23" xfId="2119" xr:uid="{00000000-0005-0000-0000-00001D090000}"/>
    <cellStyle name="Bad 3 24" xfId="2120" xr:uid="{00000000-0005-0000-0000-00001E090000}"/>
    <cellStyle name="Bad 3 25" xfId="2121" xr:uid="{00000000-0005-0000-0000-00001F090000}"/>
    <cellStyle name="Bad 3 26" xfId="2122" xr:uid="{00000000-0005-0000-0000-000020090000}"/>
    <cellStyle name="Bad 3 27" xfId="2123" xr:uid="{00000000-0005-0000-0000-000021090000}"/>
    <cellStyle name="Bad 3 28" xfId="2124" xr:uid="{00000000-0005-0000-0000-000022090000}"/>
    <cellStyle name="Bad 3 29" xfId="2125" xr:uid="{00000000-0005-0000-0000-000023090000}"/>
    <cellStyle name="Bad 3 3" xfId="2126" xr:uid="{00000000-0005-0000-0000-000024090000}"/>
    <cellStyle name="Bad 3 30" xfId="2127" xr:uid="{00000000-0005-0000-0000-000025090000}"/>
    <cellStyle name="Bad 3 31" xfId="2128" xr:uid="{00000000-0005-0000-0000-000026090000}"/>
    <cellStyle name="Bad 3 32" xfId="4218" xr:uid="{00000000-0005-0000-0000-000027090000}"/>
    <cellStyle name="Bad 3 4" xfId="2129" xr:uid="{00000000-0005-0000-0000-000028090000}"/>
    <cellStyle name="Bad 3 5" xfId="2130" xr:uid="{00000000-0005-0000-0000-000029090000}"/>
    <cellStyle name="Bad 3 6" xfId="2131" xr:uid="{00000000-0005-0000-0000-00002A090000}"/>
    <cellStyle name="Bad 3 7" xfId="2132" xr:uid="{00000000-0005-0000-0000-00002B090000}"/>
    <cellStyle name="Bad 3 8" xfId="2133" xr:uid="{00000000-0005-0000-0000-00002C090000}"/>
    <cellStyle name="Bad 3 9" xfId="2134" xr:uid="{00000000-0005-0000-0000-00002D090000}"/>
    <cellStyle name="Bad 4" xfId="2135" xr:uid="{00000000-0005-0000-0000-00002E090000}"/>
    <cellStyle name="Bad 4 10" xfId="2136" xr:uid="{00000000-0005-0000-0000-00002F090000}"/>
    <cellStyle name="Bad 4 11" xfId="2137" xr:uid="{00000000-0005-0000-0000-000030090000}"/>
    <cellStyle name="Bad 4 12" xfId="2138" xr:uid="{00000000-0005-0000-0000-000031090000}"/>
    <cellStyle name="Bad 4 13" xfId="2139" xr:uid="{00000000-0005-0000-0000-000032090000}"/>
    <cellStyle name="Bad 4 14" xfId="2140" xr:uid="{00000000-0005-0000-0000-000033090000}"/>
    <cellStyle name="Bad 4 15" xfId="2141" xr:uid="{00000000-0005-0000-0000-000034090000}"/>
    <cellStyle name="Bad 4 16" xfId="2142" xr:uid="{00000000-0005-0000-0000-000035090000}"/>
    <cellStyle name="Bad 4 17" xfId="2143" xr:uid="{00000000-0005-0000-0000-000036090000}"/>
    <cellStyle name="Bad 4 18" xfId="2144" xr:uid="{00000000-0005-0000-0000-000037090000}"/>
    <cellStyle name="Bad 4 19" xfId="2145" xr:uid="{00000000-0005-0000-0000-000038090000}"/>
    <cellStyle name="Bad 4 2" xfId="2146" xr:uid="{00000000-0005-0000-0000-000039090000}"/>
    <cellStyle name="Bad 4 20" xfId="2147" xr:uid="{00000000-0005-0000-0000-00003A090000}"/>
    <cellStyle name="Bad 4 21" xfId="2148" xr:uid="{00000000-0005-0000-0000-00003B090000}"/>
    <cellStyle name="Bad 4 22" xfId="2149" xr:uid="{00000000-0005-0000-0000-00003C090000}"/>
    <cellStyle name="Bad 4 23" xfId="2150" xr:uid="{00000000-0005-0000-0000-00003D090000}"/>
    <cellStyle name="Bad 4 24" xfId="2151" xr:uid="{00000000-0005-0000-0000-00003E090000}"/>
    <cellStyle name="Bad 4 25" xfId="2152" xr:uid="{00000000-0005-0000-0000-00003F090000}"/>
    <cellStyle name="Bad 4 26" xfId="2153" xr:uid="{00000000-0005-0000-0000-000040090000}"/>
    <cellStyle name="Bad 4 27" xfId="2154" xr:uid="{00000000-0005-0000-0000-000041090000}"/>
    <cellStyle name="Bad 4 28" xfId="2155" xr:uid="{00000000-0005-0000-0000-000042090000}"/>
    <cellStyle name="Bad 4 3" xfId="2156" xr:uid="{00000000-0005-0000-0000-000043090000}"/>
    <cellStyle name="Bad 4 4" xfId="2157" xr:uid="{00000000-0005-0000-0000-000044090000}"/>
    <cellStyle name="Bad 4 5" xfId="2158" xr:uid="{00000000-0005-0000-0000-000045090000}"/>
    <cellStyle name="Bad 4 6" xfId="2159" xr:uid="{00000000-0005-0000-0000-000046090000}"/>
    <cellStyle name="Bad 4 7" xfId="2160" xr:uid="{00000000-0005-0000-0000-000047090000}"/>
    <cellStyle name="Bad 4 8" xfId="2161" xr:uid="{00000000-0005-0000-0000-000048090000}"/>
    <cellStyle name="Bad 4 9" xfId="2162" xr:uid="{00000000-0005-0000-0000-000049090000}"/>
    <cellStyle name="Bad 5" xfId="4459" xr:uid="{00000000-0005-0000-0000-00004A090000}"/>
    <cellStyle name="Berechnung" xfId="4219" xr:uid="{00000000-0005-0000-0000-00004B090000}"/>
    <cellStyle name="Bilješka 1" xfId="4221" xr:uid="{00000000-0005-0000-0000-00004C090000}"/>
    <cellStyle name="Bilješka 2" xfId="4222" xr:uid="{00000000-0005-0000-0000-00004D090000}"/>
    <cellStyle name="Bilješka 2 2" xfId="4223" xr:uid="{00000000-0005-0000-0000-00004E090000}"/>
    <cellStyle name="Bilješka 2 2 2" xfId="4224" xr:uid="{00000000-0005-0000-0000-00004F090000}"/>
    <cellStyle name="Bilješka 2 2 3" xfId="4225" xr:uid="{00000000-0005-0000-0000-000050090000}"/>
    <cellStyle name="Bilješka 2 2 4" xfId="4226" xr:uid="{00000000-0005-0000-0000-000051090000}"/>
    <cellStyle name="Bilješka 2 2 5" xfId="4227" xr:uid="{00000000-0005-0000-0000-000052090000}"/>
    <cellStyle name="Bilješka 2 3" xfId="4228" xr:uid="{00000000-0005-0000-0000-000053090000}"/>
    <cellStyle name="Bilješka 2 4" xfId="5091" xr:uid="{00000000-0005-0000-0000-000054090000}"/>
    <cellStyle name="Bilješka 3" xfId="4229" xr:uid="{00000000-0005-0000-0000-000055090000}"/>
    <cellStyle name="Bilješka 3 2" xfId="4230" xr:uid="{00000000-0005-0000-0000-000056090000}"/>
    <cellStyle name="Bilješka 4" xfId="4231" xr:uid="{00000000-0005-0000-0000-000057090000}"/>
    <cellStyle name="Bilješka 4 2" xfId="4232" xr:uid="{00000000-0005-0000-0000-000058090000}"/>
    <cellStyle name="Bilješka 4 3" xfId="4233" xr:uid="{00000000-0005-0000-0000-000059090000}"/>
    <cellStyle name="Bilješka 4 4" xfId="4234" xr:uid="{00000000-0005-0000-0000-00005A090000}"/>
    <cellStyle name="Bilješka 5" xfId="4235" xr:uid="{00000000-0005-0000-0000-00005B090000}"/>
    <cellStyle name="Bilješka 5 2" xfId="4236" xr:uid="{00000000-0005-0000-0000-00005C090000}"/>
    <cellStyle name="Bilješka 5 3" xfId="4237" xr:uid="{00000000-0005-0000-0000-00005D090000}"/>
    <cellStyle name="Bilješka 6" xfId="4238" xr:uid="{00000000-0005-0000-0000-00005E090000}"/>
    <cellStyle name="Calcul" xfId="3550" xr:uid="{00000000-0005-0000-0000-00005F090000}"/>
    <cellStyle name="Calculation 1" xfId="4239" xr:uid="{00000000-0005-0000-0000-000060090000}"/>
    <cellStyle name="Calculation 1 1" xfId="4240" xr:uid="{00000000-0005-0000-0000-000061090000}"/>
    <cellStyle name="Calculation 2" xfId="64" xr:uid="{00000000-0005-0000-0000-000062090000}"/>
    <cellStyle name="Calculation 2 2" xfId="2163" xr:uid="{00000000-0005-0000-0000-000063090000}"/>
    <cellStyle name="Calculation 2 2 2" xfId="4242" xr:uid="{00000000-0005-0000-0000-000064090000}"/>
    <cellStyle name="Calculation 2 3" xfId="4241" xr:uid="{00000000-0005-0000-0000-000065090000}"/>
    <cellStyle name="Calculation 3" xfId="2164" xr:uid="{00000000-0005-0000-0000-000066090000}"/>
    <cellStyle name="Calculation 3 10" xfId="2165" xr:uid="{00000000-0005-0000-0000-000067090000}"/>
    <cellStyle name="Calculation 3 11" xfId="2166" xr:uid="{00000000-0005-0000-0000-000068090000}"/>
    <cellStyle name="Calculation 3 12" xfId="2167" xr:uid="{00000000-0005-0000-0000-000069090000}"/>
    <cellStyle name="Calculation 3 13" xfId="2168" xr:uid="{00000000-0005-0000-0000-00006A090000}"/>
    <cellStyle name="Calculation 3 14" xfId="2169" xr:uid="{00000000-0005-0000-0000-00006B090000}"/>
    <cellStyle name="Calculation 3 15" xfId="2170" xr:uid="{00000000-0005-0000-0000-00006C090000}"/>
    <cellStyle name="Calculation 3 16" xfId="2171" xr:uid="{00000000-0005-0000-0000-00006D090000}"/>
    <cellStyle name="Calculation 3 17" xfId="2172" xr:uid="{00000000-0005-0000-0000-00006E090000}"/>
    <cellStyle name="Calculation 3 18" xfId="2173" xr:uid="{00000000-0005-0000-0000-00006F090000}"/>
    <cellStyle name="Calculation 3 19" xfId="2174" xr:uid="{00000000-0005-0000-0000-000070090000}"/>
    <cellStyle name="Calculation 3 2" xfId="2175" xr:uid="{00000000-0005-0000-0000-000071090000}"/>
    <cellStyle name="Calculation 3 20" xfId="2176" xr:uid="{00000000-0005-0000-0000-000072090000}"/>
    <cellStyle name="Calculation 3 21" xfId="2177" xr:uid="{00000000-0005-0000-0000-000073090000}"/>
    <cellStyle name="Calculation 3 22" xfId="2178" xr:uid="{00000000-0005-0000-0000-000074090000}"/>
    <cellStyle name="Calculation 3 23" xfId="2179" xr:uid="{00000000-0005-0000-0000-000075090000}"/>
    <cellStyle name="Calculation 3 24" xfId="2180" xr:uid="{00000000-0005-0000-0000-000076090000}"/>
    <cellStyle name="Calculation 3 25" xfId="2181" xr:uid="{00000000-0005-0000-0000-000077090000}"/>
    <cellStyle name="Calculation 3 26" xfId="2182" xr:uid="{00000000-0005-0000-0000-000078090000}"/>
    <cellStyle name="Calculation 3 27" xfId="2183" xr:uid="{00000000-0005-0000-0000-000079090000}"/>
    <cellStyle name="Calculation 3 28" xfId="2184" xr:uid="{00000000-0005-0000-0000-00007A090000}"/>
    <cellStyle name="Calculation 3 29" xfId="2185" xr:uid="{00000000-0005-0000-0000-00007B090000}"/>
    <cellStyle name="Calculation 3 3" xfId="2186" xr:uid="{00000000-0005-0000-0000-00007C090000}"/>
    <cellStyle name="Calculation 3 30" xfId="2187" xr:uid="{00000000-0005-0000-0000-00007D090000}"/>
    <cellStyle name="Calculation 3 31" xfId="2188" xr:uid="{00000000-0005-0000-0000-00007E090000}"/>
    <cellStyle name="Calculation 3 4" xfId="2189" xr:uid="{00000000-0005-0000-0000-00007F090000}"/>
    <cellStyle name="Calculation 3 5" xfId="2190" xr:uid="{00000000-0005-0000-0000-000080090000}"/>
    <cellStyle name="Calculation 3 6" xfId="2191" xr:uid="{00000000-0005-0000-0000-000081090000}"/>
    <cellStyle name="Calculation 3 7" xfId="2192" xr:uid="{00000000-0005-0000-0000-000082090000}"/>
    <cellStyle name="Calculation 3 8" xfId="2193" xr:uid="{00000000-0005-0000-0000-000083090000}"/>
    <cellStyle name="Calculation 3 9" xfId="2194" xr:uid="{00000000-0005-0000-0000-000084090000}"/>
    <cellStyle name="Calculation 4" xfId="2195" xr:uid="{00000000-0005-0000-0000-000085090000}"/>
    <cellStyle name="Calculation 4 10" xfId="2196" xr:uid="{00000000-0005-0000-0000-000086090000}"/>
    <cellStyle name="Calculation 4 11" xfId="2197" xr:uid="{00000000-0005-0000-0000-000087090000}"/>
    <cellStyle name="Calculation 4 12" xfId="2198" xr:uid="{00000000-0005-0000-0000-000088090000}"/>
    <cellStyle name="Calculation 4 13" xfId="2199" xr:uid="{00000000-0005-0000-0000-000089090000}"/>
    <cellStyle name="Calculation 4 14" xfId="2200" xr:uid="{00000000-0005-0000-0000-00008A090000}"/>
    <cellStyle name="Calculation 4 15" xfId="2201" xr:uid="{00000000-0005-0000-0000-00008B090000}"/>
    <cellStyle name="Calculation 4 16" xfId="2202" xr:uid="{00000000-0005-0000-0000-00008C090000}"/>
    <cellStyle name="Calculation 4 17" xfId="2203" xr:uid="{00000000-0005-0000-0000-00008D090000}"/>
    <cellStyle name="Calculation 4 18" xfId="2204" xr:uid="{00000000-0005-0000-0000-00008E090000}"/>
    <cellStyle name="Calculation 4 19" xfId="2205" xr:uid="{00000000-0005-0000-0000-00008F090000}"/>
    <cellStyle name="Calculation 4 2" xfId="2206" xr:uid="{00000000-0005-0000-0000-000090090000}"/>
    <cellStyle name="Calculation 4 20" xfId="2207" xr:uid="{00000000-0005-0000-0000-000091090000}"/>
    <cellStyle name="Calculation 4 21" xfId="2208" xr:uid="{00000000-0005-0000-0000-000092090000}"/>
    <cellStyle name="Calculation 4 22" xfId="2209" xr:uid="{00000000-0005-0000-0000-000093090000}"/>
    <cellStyle name="Calculation 4 23" xfId="2210" xr:uid="{00000000-0005-0000-0000-000094090000}"/>
    <cellStyle name="Calculation 4 24" xfId="2211" xr:uid="{00000000-0005-0000-0000-000095090000}"/>
    <cellStyle name="Calculation 4 25" xfId="2212" xr:uid="{00000000-0005-0000-0000-000096090000}"/>
    <cellStyle name="Calculation 4 26" xfId="2213" xr:uid="{00000000-0005-0000-0000-000097090000}"/>
    <cellStyle name="Calculation 4 27" xfId="2214" xr:uid="{00000000-0005-0000-0000-000098090000}"/>
    <cellStyle name="Calculation 4 28" xfId="2215" xr:uid="{00000000-0005-0000-0000-000099090000}"/>
    <cellStyle name="Calculation 4 3" xfId="2216" xr:uid="{00000000-0005-0000-0000-00009A090000}"/>
    <cellStyle name="Calculation 4 4" xfId="2217" xr:uid="{00000000-0005-0000-0000-00009B090000}"/>
    <cellStyle name="Calculation 4 5" xfId="2218" xr:uid="{00000000-0005-0000-0000-00009C090000}"/>
    <cellStyle name="Calculation 4 6" xfId="2219" xr:uid="{00000000-0005-0000-0000-00009D090000}"/>
    <cellStyle name="Calculation 4 7" xfId="2220" xr:uid="{00000000-0005-0000-0000-00009E090000}"/>
    <cellStyle name="Calculation 4 8" xfId="2221" xr:uid="{00000000-0005-0000-0000-00009F090000}"/>
    <cellStyle name="Calculation 4 9" xfId="2222" xr:uid="{00000000-0005-0000-0000-0000A0090000}"/>
    <cellStyle name="Calculation 5" xfId="4443" xr:uid="{00000000-0005-0000-0000-0000A1090000}"/>
    <cellStyle name="Cellule liée" xfId="3551" xr:uid="{00000000-0005-0000-0000-0000A2090000}"/>
    <cellStyle name="Check Cell 1" xfId="4243" xr:uid="{00000000-0005-0000-0000-0000A3090000}"/>
    <cellStyle name="Check Cell 1 1" xfId="4244" xr:uid="{00000000-0005-0000-0000-0000A4090000}"/>
    <cellStyle name="Check Cell 2" xfId="65" xr:uid="{00000000-0005-0000-0000-0000A5090000}"/>
    <cellStyle name="Check Cell 2 2" xfId="4246" xr:uid="{00000000-0005-0000-0000-0000A6090000}"/>
    <cellStyle name="Check Cell 2 3" xfId="4245" xr:uid="{00000000-0005-0000-0000-0000A7090000}"/>
    <cellStyle name="Check Cell 3" xfId="2223" xr:uid="{00000000-0005-0000-0000-0000A8090000}"/>
    <cellStyle name="Check Cell 3 10" xfId="2224" xr:uid="{00000000-0005-0000-0000-0000A9090000}"/>
    <cellStyle name="Check Cell 3 11" xfId="2225" xr:uid="{00000000-0005-0000-0000-0000AA090000}"/>
    <cellStyle name="Check Cell 3 12" xfId="2226" xr:uid="{00000000-0005-0000-0000-0000AB090000}"/>
    <cellStyle name="Check Cell 3 13" xfId="2227" xr:uid="{00000000-0005-0000-0000-0000AC090000}"/>
    <cellStyle name="Check Cell 3 14" xfId="2228" xr:uid="{00000000-0005-0000-0000-0000AD090000}"/>
    <cellStyle name="Check Cell 3 15" xfId="2229" xr:uid="{00000000-0005-0000-0000-0000AE090000}"/>
    <cellStyle name="Check Cell 3 16" xfId="2230" xr:uid="{00000000-0005-0000-0000-0000AF090000}"/>
    <cellStyle name="Check Cell 3 17" xfId="2231" xr:uid="{00000000-0005-0000-0000-0000B0090000}"/>
    <cellStyle name="Check Cell 3 18" xfId="2232" xr:uid="{00000000-0005-0000-0000-0000B1090000}"/>
    <cellStyle name="Check Cell 3 19" xfId="2233" xr:uid="{00000000-0005-0000-0000-0000B2090000}"/>
    <cellStyle name="Check Cell 3 2" xfId="2234" xr:uid="{00000000-0005-0000-0000-0000B3090000}"/>
    <cellStyle name="Check Cell 3 20" xfId="2235" xr:uid="{00000000-0005-0000-0000-0000B4090000}"/>
    <cellStyle name="Check Cell 3 21" xfId="2236" xr:uid="{00000000-0005-0000-0000-0000B5090000}"/>
    <cellStyle name="Check Cell 3 22" xfId="2237" xr:uid="{00000000-0005-0000-0000-0000B6090000}"/>
    <cellStyle name="Check Cell 3 23" xfId="2238" xr:uid="{00000000-0005-0000-0000-0000B7090000}"/>
    <cellStyle name="Check Cell 3 24" xfId="2239" xr:uid="{00000000-0005-0000-0000-0000B8090000}"/>
    <cellStyle name="Check Cell 3 25" xfId="2240" xr:uid="{00000000-0005-0000-0000-0000B9090000}"/>
    <cellStyle name="Check Cell 3 26" xfId="2241" xr:uid="{00000000-0005-0000-0000-0000BA090000}"/>
    <cellStyle name="Check Cell 3 27" xfId="2242" xr:uid="{00000000-0005-0000-0000-0000BB090000}"/>
    <cellStyle name="Check Cell 3 28" xfId="2243" xr:uid="{00000000-0005-0000-0000-0000BC090000}"/>
    <cellStyle name="Check Cell 3 29" xfId="2244" xr:uid="{00000000-0005-0000-0000-0000BD090000}"/>
    <cellStyle name="Check Cell 3 3" xfId="2245" xr:uid="{00000000-0005-0000-0000-0000BE090000}"/>
    <cellStyle name="Check Cell 3 30" xfId="2246" xr:uid="{00000000-0005-0000-0000-0000BF090000}"/>
    <cellStyle name="Check Cell 3 31" xfId="2247" xr:uid="{00000000-0005-0000-0000-0000C0090000}"/>
    <cellStyle name="Check Cell 3 4" xfId="2248" xr:uid="{00000000-0005-0000-0000-0000C1090000}"/>
    <cellStyle name="Check Cell 3 5" xfId="2249" xr:uid="{00000000-0005-0000-0000-0000C2090000}"/>
    <cellStyle name="Check Cell 3 6" xfId="2250" xr:uid="{00000000-0005-0000-0000-0000C3090000}"/>
    <cellStyle name="Check Cell 3 7" xfId="2251" xr:uid="{00000000-0005-0000-0000-0000C4090000}"/>
    <cellStyle name="Check Cell 3 8" xfId="2252" xr:uid="{00000000-0005-0000-0000-0000C5090000}"/>
    <cellStyle name="Check Cell 3 9" xfId="2253" xr:uid="{00000000-0005-0000-0000-0000C6090000}"/>
    <cellStyle name="Check Cell 4" xfId="2254" xr:uid="{00000000-0005-0000-0000-0000C7090000}"/>
    <cellStyle name="Check Cell 4 10" xfId="2255" xr:uid="{00000000-0005-0000-0000-0000C8090000}"/>
    <cellStyle name="Check Cell 4 11" xfId="2256" xr:uid="{00000000-0005-0000-0000-0000C9090000}"/>
    <cellStyle name="Check Cell 4 12" xfId="2257" xr:uid="{00000000-0005-0000-0000-0000CA090000}"/>
    <cellStyle name="Check Cell 4 13" xfId="2258" xr:uid="{00000000-0005-0000-0000-0000CB090000}"/>
    <cellStyle name="Check Cell 4 14" xfId="2259" xr:uid="{00000000-0005-0000-0000-0000CC090000}"/>
    <cellStyle name="Check Cell 4 15" xfId="2260" xr:uid="{00000000-0005-0000-0000-0000CD090000}"/>
    <cellStyle name="Check Cell 4 16" xfId="2261" xr:uid="{00000000-0005-0000-0000-0000CE090000}"/>
    <cellStyle name="Check Cell 4 17" xfId="2262" xr:uid="{00000000-0005-0000-0000-0000CF090000}"/>
    <cellStyle name="Check Cell 4 18" xfId="2263" xr:uid="{00000000-0005-0000-0000-0000D0090000}"/>
    <cellStyle name="Check Cell 4 19" xfId="2264" xr:uid="{00000000-0005-0000-0000-0000D1090000}"/>
    <cellStyle name="Check Cell 4 2" xfId="2265" xr:uid="{00000000-0005-0000-0000-0000D2090000}"/>
    <cellStyle name="Check Cell 4 20" xfId="2266" xr:uid="{00000000-0005-0000-0000-0000D3090000}"/>
    <cellStyle name="Check Cell 4 21" xfId="2267" xr:uid="{00000000-0005-0000-0000-0000D4090000}"/>
    <cellStyle name="Check Cell 4 22" xfId="2268" xr:uid="{00000000-0005-0000-0000-0000D5090000}"/>
    <cellStyle name="Check Cell 4 23" xfId="2269" xr:uid="{00000000-0005-0000-0000-0000D6090000}"/>
    <cellStyle name="Check Cell 4 24" xfId="2270" xr:uid="{00000000-0005-0000-0000-0000D7090000}"/>
    <cellStyle name="Check Cell 4 25" xfId="2271" xr:uid="{00000000-0005-0000-0000-0000D8090000}"/>
    <cellStyle name="Check Cell 4 26" xfId="2272" xr:uid="{00000000-0005-0000-0000-0000D9090000}"/>
    <cellStyle name="Check Cell 4 27" xfId="2273" xr:uid="{00000000-0005-0000-0000-0000DA090000}"/>
    <cellStyle name="Check Cell 4 28" xfId="2274" xr:uid="{00000000-0005-0000-0000-0000DB090000}"/>
    <cellStyle name="Check Cell 4 3" xfId="2275" xr:uid="{00000000-0005-0000-0000-0000DC090000}"/>
    <cellStyle name="Check Cell 4 4" xfId="2276" xr:uid="{00000000-0005-0000-0000-0000DD090000}"/>
    <cellStyle name="Check Cell 4 5" xfId="2277" xr:uid="{00000000-0005-0000-0000-0000DE090000}"/>
    <cellStyle name="Check Cell 4 6" xfId="2278" xr:uid="{00000000-0005-0000-0000-0000DF090000}"/>
    <cellStyle name="Check Cell 4 7" xfId="2279" xr:uid="{00000000-0005-0000-0000-0000E0090000}"/>
    <cellStyle name="Check Cell 4 8" xfId="2280" xr:uid="{00000000-0005-0000-0000-0000E1090000}"/>
    <cellStyle name="Check Cell 4 9" xfId="2281" xr:uid="{00000000-0005-0000-0000-0000E2090000}"/>
    <cellStyle name="Check Cell 5" xfId="4910" xr:uid="{00000000-0005-0000-0000-0000E3090000}"/>
    <cellStyle name="ColStyle1" xfId="3552" xr:uid="{00000000-0005-0000-0000-0000E4090000}"/>
    <cellStyle name="ColStyle4" xfId="3553" xr:uid="{00000000-0005-0000-0000-0000E5090000}"/>
    <cellStyle name="Comma 10" xfId="4247" xr:uid="{00000000-0005-0000-0000-0000E6090000}"/>
    <cellStyle name="Comma 10 2" xfId="4248" xr:uid="{00000000-0005-0000-0000-0000E7090000}"/>
    <cellStyle name="Comma 10 2 2" xfId="4249" xr:uid="{00000000-0005-0000-0000-0000E8090000}"/>
    <cellStyle name="Comma 11" xfId="4250" xr:uid="{00000000-0005-0000-0000-0000E9090000}"/>
    <cellStyle name="Comma 11 2" xfId="4251" xr:uid="{00000000-0005-0000-0000-0000EA090000}"/>
    <cellStyle name="Comma 12" xfId="4252" xr:uid="{00000000-0005-0000-0000-0000EB090000}"/>
    <cellStyle name="Comma 12 2" xfId="4253" xr:uid="{00000000-0005-0000-0000-0000EC090000}"/>
    <cellStyle name="Comma 12 3" xfId="4254" xr:uid="{00000000-0005-0000-0000-0000ED090000}"/>
    <cellStyle name="Comma 19" xfId="3635" xr:uid="{00000000-0005-0000-0000-0000EE090000}"/>
    <cellStyle name="Comma 2" xfId="11" xr:uid="{00000000-0005-0000-0000-0000EF090000}"/>
    <cellStyle name="Comma 2 2" xfId="2282" xr:uid="{00000000-0005-0000-0000-0000F0090000}"/>
    <cellStyle name="Comma 2 2 2" xfId="4257" xr:uid="{00000000-0005-0000-0000-0000F1090000}"/>
    <cellStyle name="Comma 2 2 2 2" xfId="4258" xr:uid="{00000000-0005-0000-0000-0000F2090000}"/>
    <cellStyle name="Comma 2 2 2 3" xfId="4259" xr:uid="{00000000-0005-0000-0000-0000F3090000}"/>
    <cellStyle name="Comma 2 2 3" xfId="4260" xr:uid="{00000000-0005-0000-0000-0000F4090000}"/>
    <cellStyle name="Comma 2 2 3 2" xfId="4261" xr:uid="{00000000-0005-0000-0000-0000F5090000}"/>
    <cellStyle name="Comma 2 2 4" xfId="4262" xr:uid="{00000000-0005-0000-0000-0000F6090000}"/>
    <cellStyle name="Comma 2 2 4 2" xfId="4263" xr:uid="{00000000-0005-0000-0000-0000F7090000}"/>
    <cellStyle name="Comma 2 2 4 2 2" xfId="4264" xr:uid="{00000000-0005-0000-0000-0000F8090000}"/>
    <cellStyle name="Comma 2 2 4 3" xfId="4265" xr:uid="{00000000-0005-0000-0000-0000F9090000}"/>
    <cellStyle name="Comma 2 2 5" xfId="4266" xr:uid="{00000000-0005-0000-0000-0000FA090000}"/>
    <cellStyle name="Comma 2 2 6" xfId="4256" xr:uid="{00000000-0005-0000-0000-0000FB090000}"/>
    <cellStyle name="Comma 2 3" xfId="4267" xr:uid="{00000000-0005-0000-0000-0000FC090000}"/>
    <cellStyle name="Comma 2 3 2" xfId="4268" xr:uid="{00000000-0005-0000-0000-0000FD090000}"/>
    <cellStyle name="Comma 2 3 3" xfId="4269" xr:uid="{00000000-0005-0000-0000-0000FE090000}"/>
    <cellStyle name="Comma 2 3 4" xfId="6046" xr:uid="{00000000-0005-0000-0000-0000FF090000}"/>
    <cellStyle name="Comma 2 4" xfId="4270" xr:uid="{00000000-0005-0000-0000-0000000A0000}"/>
    <cellStyle name="Comma 2 4 2" xfId="4271" xr:uid="{00000000-0005-0000-0000-0000010A0000}"/>
    <cellStyle name="Comma 2 4 3" xfId="5169" xr:uid="{00000000-0005-0000-0000-0000020A0000}"/>
    <cellStyle name="Comma 2 5" xfId="4272" xr:uid="{00000000-0005-0000-0000-0000030A0000}"/>
    <cellStyle name="Comma 2 6" xfId="4273" xr:uid="{00000000-0005-0000-0000-0000040A0000}"/>
    <cellStyle name="Comma 2 7" xfId="4255" xr:uid="{00000000-0005-0000-0000-0000050A0000}"/>
    <cellStyle name="Comma 2 8" xfId="5092" xr:uid="{00000000-0005-0000-0000-0000060A0000}"/>
    <cellStyle name="Comma 20" xfId="3636" xr:uid="{00000000-0005-0000-0000-0000070A0000}"/>
    <cellStyle name="Comma 21" xfId="3637" xr:uid="{00000000-0005-0000-0000-0000080A0000}"/>
    <cellStyle name="Comma 22" xfId="3638" xr:uid="{00000000-0005-0000-0000-0000090A0000}"/>
    <cellStyle name="Comma 23" xfId="3639" xr:uid="{00000000-0005-0000-0000-00000A0A0000}"/>
    <cellStyle name="Comma 24" xfId="3640" xr:uid="{00000000-0005-0000-0000-00000B0A0000}"/>
    <cellStyle name="Comma 25" xfId="3641" xr:uid="{00000000-0005-0000-0000-00000C0A0000}"/>
    <cellStyle name="Comma 26" xfId="3642" xr:uid="{00000000-0005-0000-0000-00000D0A0000}"/>
    <cellStyle name="Comma 27" xfId="3928" xr:uid="{00000000-0005-0000-0000-00000E0A0000}"/>
    <cellStyle name="Comma 3" xfId="2283" xr:uid="{00000000-0005-0000-0000-00000F0A0000}"/>
    <cellStyle name="Comma 3 2" xfId="3797" xr:uid="{00000000-0005-0000-0000-0000100A0000}"/>
    <cellStyle name="Comma 3 2 2" xfId="4276" xr:uid="{00000000-0005-0000-0000-0000110A0000}"/>
    <cellStyle name="Comma 3 2 3" xfId="4277" xr:uid="{00000000-0005-0000-0000-0000120A0000}"/>
    <cellStyle name="Comma 3 2 4" xfId="4275" xr:uid="{00000000-0005-0000-0000-0000130A0000}"/>
    <cellStyle name="Comma 3 3" xfId="3793" xr:uid="{00000000-0005-0000-0000-0000140A0000}"/>
    <cellStyle name="Comma 3 4" xfId="3630" xr:uid="{00000000-0005-0000-0000-0000150A0000}"/>
    <cellStyle name="Comma 3 5" xfId="4274" xr:uid="{00000000-0005-0000-0000-0000160A0000}"/>
    <cellStyle name="Comma 4" xfId="2284" xr:uid="{00000000-0005-0000-0000-0000170A0000}"/>
    <cellStyle name="Comma 4 2" xfId="2285" xr:uid="{00000000-0005-0000-0000-0000180A0000}"/>
    <cellStyle name="Comma 4 2 2" xfId="4280" xr:uid="{00000000-0005-0000-0000-0000190A0000}"/>
    <cellStyle name="Comma 4 2 3" xfId="4281" xr:uid="{00000000-0005-0000-0000-00001A0A0000}"/>
    <cellStyle name="Comma 4 2 4" xfId="4279" xr:uid="{00000000-0005-0000-0000-00001B0A0000}"/>
    <cellStyle name="Comma 4 3" xfId="2286" xr:uid="{00000000-0005-0000-0000-00001C0A0000}"/>
    <cellStyle name="Comma 4 3 2" xfId="4283" xr:uid="{00000000-0005-0000-0000-00001D0A0000}"/>
    <cellStyle name="Comma 4 3 3" xfId="4282" xr:uid="{00000000-0005-0000-0000-00001E0A0000}"/>
    <cellStyle name="Comma 4 4" xfId="4284" xr:uid="{00000000-0005-0000-0000-00001F0A0000}"/>
    <cellStyle name="Comma 4 5" xfId="4278" xr:uid="{00000000-0005-0000-0000-0000200A0000}"/>
    <cellStyle name="Comma 5" xfId="4285" xr:uid="{00000000-0005-0000-0000-0000210A0000}"/>
    <cellStyle name="Comma 5 2" xfId="4286" xr:uid="{00000000-0005-0000-0000-0000220A0000}"/>
    <cellStyle name="Comma 5 2 2" xfId="4287" xr:uid="{00000000-0005-0000-0000-0000230A0000}"/>
    <cellStyle name="Comma 5 2 3" xfId="4288" xr:uid="{00000000-0005-0000-0000-0000240A0000}"/>
    <cellStyle name="Comma 5 3" xfId="4289" xr:uid="{00000000-0005-0000-0000-0000250A0000}"/>
    <cellStyle name="Comma 5 3 2" xfId="4290" xr:uid="{00000000-0005-0000-0000-0000260A0000}"/>
    <cellStyle name="Comma 5 4" xfId="4291" xr:uid="{00000000-0005-0000-0000-0000270A0000}"/>
    <cellStyle name="Comma 5 5" xfId="6054" xr:uid="{00000000-0005-0000-0000-0000280A0000}"/>
    <cellStyle name="Comma 6" xfId="4292" xr:uid="{00000000-0005-0000-0000-0000290A0000}"/>
    <cellStyle name="Comma 6 2" xfId="4293" xr:uid="{00000000-0005-0000-0000-00002A0A0000}"/>
    <cellStyle name="Comma 6 2 2" xfId="4294" xr:uid="{00000000-0005-0000-0000-00002B0A0000}"/>
    <cellStyle name="Comma 6 2 2 2" xfId="4295" xr:uid="{00000000-0005-0000-0000-00002C0A0000}"/>
    <cellStyle name="Comma 6 2 3" xfId="4296" xr:uid="{00000000-0005-0000-0000-00002D0A0000}"/>
    <cellStyle name="Comma 6 3" xfId="4297" xr:uid="{00000000-0005-0000-0000-00002E0A0000}"/>
    <cellStyle name="Comma 6 3 2" xfId="4298" xr:uid="{00000000-0005-0000-0000-00002F0A0000}"/>
    <cellStyle name="Comma 6 3 3" xfId="4299" xr:uid="{00000000-0005-0000-0000-0000300A0000}"/>
    <cellStyle name="Comma 6 3 4" xfId="4300" xr:uid="{00000000-0005-0000-0000-0000310A0000}"/>
    <cellStyle name="Comma 6 4" xfId="4301" xr:uid="{00000000-0005-0000-0000-0000320A0000}"/>
    <cellStyle name="Comma 6 4 2" xfId="4302" xr:uid="{00000000-0005-0000-0000-0000330A0000}"/>
    <cellStyle name="Comma 6 4 3" xfId="4303" xr:uid="{00000000-0005-0000-0000-0000340A0000}"/>
    <cellStyle name="Comma 6 5" xfId="4304" xr:uid="{00000000-0005-0000-0000-0000350A0000}"/>
    <cellStyle name="Comma 6 5 2" xfId="4305" xr:uid="{00000000-0005-0000-0000-0000360A0000}"/>
    <cellStyle name="Comma 6 6" xfId="4306" xr:uid="{00000000-0005-0000-0000-0000370A0000}"/>
    <cellStyle name="Comma 7" xfId="4307" xr:uid="{00000000-0005-0000-0000-0000380A0000}"/>
    <cellStyle name="Comma 7 2" xfId="4308" xr:uid="{00000000-0005-0000-0000-0000390A0000}"/>
    <cellStyle name="Comma 7 2 2" xfId="4309" xr:uid="{00000000-0005-0000-0000-00003A0A0000}"/>
    <cellStyle name="Comma 7 3" xfId="4310" xr:uid="{00000000-0005-0000-0000-00003B0A0000}"/>
    <cellStyle name="Comma 7 4" xfId="4311" xr:uid="{00000000-0005-0000-0000-00003C0A0000}"/>
    <cellStyle name="Comma 7 5" xfId="4312" xr:uid="{00000000-0005-0000-0000-00003D0A0000}"/>
    <cellStyle name="Comma 8" xfId="4313" xr:uid="{00000000-0005-0000-0000-00003E0A0000}"/>
    <cellStyle name="Comma 8 2" xfId="4314" xr:uid="{00000000-0005-0000-0000-00003F0A0000}"/>
    <cellStyle name="Comma 8 2 2" xfId="4315" xr:uid="{00000000-0005-0000-0000-0000400A0000}"/>
    <cellStyle name="Comma 8 2 3" xfId="4316" xr:uid="{00000000-0005-0000-0000-0000410A0000}"/>
    <cellStyle name="Comma 8 2 4" xfId="4317" xr:uid="{00000000-0005-0000-0000-0000420A0000}"/>
    <cellStyle name="Comma 8 3" xfId="4318" xr:uid="{00000000-0005-0000-0000-0000430A0000}"/>
    <cellStyle name="Comma 8 3 2" xfId="4319" xr:uid="{00000000-0005-0000-0000-0000440A0000}"/>
    <cellStyle name="Comma 8 4" xfId="4320" xr:uid="{00000000-0005-0000-0000-0000450A0000}"/>
    <cellStyle name="Comma 9" xfId="4321" xr:uid="{00000000-0005-0000-0000-0000460A0000}"/>
    <cellStyle name="Comma 9 2" xfId="4322" xr:uid="{00000000-0005-0000-0000-0000470A0000}"/>
    <cellStyle name="Comma 9 2 2" xfId="4323" xr:uid="{00000000-0005-0000-0000-0000480A0000}"/>
    <cellStyle name="Comma 9 3" xfId="4324" xr:uid="{00000000-0005-0000-0000-0000490A0000}"/>
    <cellStyle name="Commentaire" xfId="3554" xr:uid="{00000000-0005-0000-0000-00004A0A0000}"/>
    <cellStyle name="Currency 2" xfId="23" xr:uid="{00000000-0005-0000-0000-00004B0A0000}"/>
    <cellStyle name="Currency 2 2" xfId="2287" xr:uid="{00000000-0005-0000-0000-00004C0A0000}"/>
    <cellStyle name="Currency 2 2 2" xfId="4327" xr:uid="{00000000-0005-0000-0000-00004D0A0000}"/>
    <cellStyle name="Currency 2 2 3" xfId="4326" xr:uid="{00000000-0005-0000-0000-00004E0A0000}"/>
    <cellStyle name="Currency 2 3" xfId="4328" xr:uid="{00000000-0005-0000-0000-00004F0A0000}"/>
    <cellStyle name="Currency 2 4" xfId="4325" xr:uid="{00000000-0005-0000-0000-0000500A0000}"/>
    <cellStyle name="Currency 3" xfId="4329" xr:uid="{00000000-0005-0000-0000-0000510A0000}"/>
    <cellStyle name="Currency 3 2" xfId="4330" xr:uid="{00000000-0005-0000-0000-0000520A0000}"/>
    <cellStyle name="Currency 4" xfId="4331" xr:uid="{00000000-0005-0000-0000-0000530A0000}"/>
    <cellStyle name="Currency 4 2" xfId="4332" xr:uid="{00000000-0005-0000-0000-0000540A0000}"/>
    <cellStyle name="Currency 4 2 2" xfId="4333" xr:uid="{00000000-0005-0000-0000-0000550A0000}"/>
    <cellStyle name="Currency 4 2 2 2" xfId="4334" xr:uid="{00000000-0005-0000-0000-0000560A0000}"/>
    <cellStyle name="Currency 4 2 2 3" xfId="4335" xr:uid="{00000000-0005-0000-0000-0000570A0000}"/>
    <cellStyle name="Currency 4 2 2 4" xfId="4336" xr:uid="{00000000-0005-0000-0000-0000580A0000}"/>
    <cellStyle name="Currency 4 2 3" xfId="4337" xr:uid="{00000000-0005-0000-0000-0000590A0000}"/>
    <cellStyle name="Currency 4 2 3 2" xfId="4338" xr:uid="{00000000-0005-0000-0000-00005A0A0000}"/>
    <cellStyle name="Currency 4 2 3 3" xfId="4339" xr:uid="{00000000-0005-0000-0000-00005B0A0000}"/>
    <cellStyle name="Currency 4 2 3 4" xfId="4340" xr:uid="{00000000-0005-0000-0000-00005C0A0000}"/>
    <cellStyle name="Currency 4 2 4" xfId="4341" xr:uid="{00000000-0005-0000-0000-00005D0A0000}"/>
    <cellStyle name="Currency 4 2 4 2" xfId="4342" xr:uid="{00000000-0005-0000-0000-00005E0A0000}"/>
    <cellStyle name="Currency 4 2 4 3" xfId="4343" xr:uid="{00000000-0005-0000-0000-00005F0A0000}"/>
    <cellStyle name="Currency 4 2 4 4" xfId="4344" xr:uid="{00000000-0005-0000-0000-0000600A0000}"/>
    <cellStyle name="Currency 4 2 5" xfId="4345" xr:uid="{00000000-0005-0000-0000-0000610A0000}"/>
    <cellStyle name="Currency 4 2 6" xfId="4346" xr:uid="{00000000-0005-0000-0000-0000620A0000}"/>
    <cellStyle name="Currency 4 2 7" xfId="4347" xr:uid="{00000000-0005-0000-0000-0000630A0000}"/>
    <cellStyle name="Currency 4 3" xfId="4348" xr:uid="{00000000-0005-0000-0000-0000640A0000}"/>
    <cellStyle name="Currency 4 4" xfId="4349" xr:uid="{00000000-0005-0000-0000-0000650A0000}"/>
    <cellStyle name="Currency 4 5" xfId="4350" xr:uid="{00000000-0005-0000-0000-0000660A0000}"/>
    <cellStyle name="Currency 5" xfId="4351" xr:uid="{00000000-0005-0000-0000-0000670A0000}"/>
    <cellStyle name="Currency 5 2" xfId="4352" xr:uid="{00000000-0005-0000-0000-0000680A0000}"/>
    <cellStyle name="Currency 5 2 2" xfId="4353" xr:uid="{00000000-0005-0000-0000-0000690A0000}"/>
    <cellStyle name="Currency 5 2 3" xfId="4354" xr:uid="{00000000-0005-0000-0000-00006A0A0000}"/>
    <cellStyle name="Currency 5 2 4" xfId="4355" xr:uid="{00000000-0005-0000-0000-00006B0A0000}"/>
    <cellStyle name="Currency 5 3" xfId="4356" xr:uid="{00000000-0005-0000-0000-00006C0A0000}"/>
    <cellStyle name="Currency 5 3 2" xfId="4357" xr:uid="{00000000-0005-0000-0000-00006D0A0000}"/>
    <cellStyle name="Currency 5 3 3" xfId="4358" xr:uid="{00000000-0005-0000-0000-00006E0A0000}"/>
    <cellStyle name="Currency 5 3 4" xfId="4359" xr:uid="{00000000-0005-0000-0000-00006F0A0000}"/>
    <cellStyle name="Currency 5 4" xfId="4360" xr:uid="{00000000-0005-0000-0000-0000700A0000}"/>
    <cellStyle name="Currency 5 4 2" xfId="4361" xr:uid="{00000000-0005-0000-0000-0000710A0000}"/>
    <cellStyle name="Currency 5 4 3" xfId="4362" xr:uid="{00000000-0005-0000-0000-0000720A0000}"/>
    <cellStyle name="Currency 5 4 4" xfId="4363" xr:uid="{00000000-0005-0000-0000-0000730A0000}"/>
    <cellStyle name="Currency 5 5" xfId="4364" xr:uid="{00000000-0005-0000-0000-0000740A0000}"/>
    <cellStyle name="Currency 5 6" xfId="4365" xr:uid="{00000000-0005-0000-0000-0000750A0000}"/>
    <cellStyle name="Currency 5 7" xfId="4366" xr:uid="{00000000-0005-0000-0000-0000760A0000}"/>
    <cellStyle name="Currency 6" xfId="4367" xr:uid="{00000000-0005-0000-0000-0000770A0000}"/>
    <cellStyle name="Currency 6 2" xfId="4368" xr:uid="{00000000-0005-0000-0000-0000780A0000}"/>
    <cellStyle name="Currency 6 3" xfId="4369" xr:uid="{00000000-0005-0000-0000-0000790A0000}"/>
    <cellStyle name="Currency 7" xfId="4370" xr:uid="{00000000-0005-0000-0000-00007A0A0000}"/>
    <cellStyle name="Currency 7 2" xfId="4371" xr:uid="{00000000-0005-0000-0000-00007B0A0000}"/>
    <cellStyle name="čárky [0]_rabatove_kategorie" xfId="3555" xr:uid="{00000000-0005-0000-0000-00007C0A0000}"/>
    <cellStyle name="Default_Uvuceni" xfId="4372" xr:uid="{00000000-0005-0000-0000-00007D0A0000}"/>
    <cellStyle name="Dobro 1" xfId="4374" xr:uid="{00000000-0005-0000-0000-00007E0A0000}"/>
    <cellStyle name="Dobro 2" xfId="4375" xr:uid="{00000000-0005-0000-0000-00007F0A0000}"/>
    <cellStyle name="Dobro 2 2" xfId="4376" xr:uid="{00000000-0005-0000-0000-0000800A0000}"/>
    <cellStyle name="Dobro 2 3" xfId="4377" xr:uid="{00000000-0005-0000-0000-0000810A0000}"/>
    <cellStyle name="Dobro 2 4" xfId="5093" xr:uid="{00000000-0005-0000-0000-0000820A0000}"/>
    <cellStyle name="Dobro 3" xfId="4378" xr:uid="{00000000-0005-0000-0000-0000830A0000}"/>
    <cellStyle name="Dobro 4" xfId="4379" xr:uid="{00000000-0005-0000-0000-0000840A0000}"/>
    <cellStyle name="Dziesiętny [0]_Cennik_A" xfId="3556" xr:uid="{00000000-0005-0000-0000-0000850A0000}"/>
    <cellStyle name="Dziesiętny_Cennik_A" xfId="3557" xr:uid="{00000000-0005-0000-0000-0000860A0000}"/>
    <cellStyle name="Eingabe" xfId="4380" xr:uid="{00000000-0005-0000-0000-0000870A0000}"/>
    <cellStyle name="Entrée" xfId="3558" xr:uid="{00000000-0005-0000-0000-0000880A0000}"/>
    <cellStyle name="Ergebnis" xfId="4381" xr:uid="{00000000-0005-0000-0000-0000890A0000}"/>
    <cellStyle name="Erklärender Text" xfId="4382" xr:uid="{00000000-0005-0000-0000-00008A0A0000}"/>
    <cellStyle name="Euro" xfId="19" xr:uid="{00000000-0005-0000-0000-00008B0A0000}"/>
    <cellStyle name="Euro 2" xfId="66" xr:uid="{00000000-0005-0000-0000-00008C0A0000}"/>
    <cellStyle name="Euro 3" xfId="4383" xr:uid="{00000000-0005-0000-0000-00008D0A0000}"/>
    <cellStyle name="Excel Built-in Normal" xfId="5113" xr:uid="{00000000-0005-0000-0000-00008E0A0000}"/>
    <cellStyle name="Excel Built-in Normal 1" xfId="4384" xr:uid="{00000000-0005-0000-0000-00008F0A0000}"/>
    <cellStyle name="Explanatory Text 1" xfId="4385" xr:uid="{00000000-0005-0000-0000-0000900A0000}"/>
    <cellStyle name="Explanatory Text 1 1" xfId="4386" xr:uid="{00000000-0005-0000-0000-0000910A0000}"/>
    <cellStyle name="Explanatory Text 2" xfId="67" xr:uid="{00000000-0005-0000-0000-0000920A0000}"/>
    <cellStyle name="Explanatory Text 2 2" xfId="4387" xr:uid="{00000000-0005-0000-0000-0000930A0000}"/>
    <cellStyle name="Explanatory Text 3" xfId="2288" xr:uid="{00000000-0005-0000-0000-0000940A0000}"/>
    <cellStyle name="Explanatory Text 3 10" xfId="2289" xr:uid="{00000000-0005-0000-0000-0000950A0000}"/>
    <cellStyle name="Explanatory Text 3 11" xfId="2290" xr:uid="{00000000-0005-0000-0000-0000960A0000}"/>
    <cellStyle name="Explanatory Text 3 12" xfId="2291" xr:uid="{00000000-0005-0000-0000-0000970A0000}"/>
    <cellStyle name="Explanatory Text 3 13" xfId="2292" xr:uid="{00000000-0005-0000-0000-0000980A0000}"/>
    <cellStyle name="Explanatory Text 3 14" xfId="2293" xr:uid="{00000000-0005-0000-0000-0000990A0000}"/>
    <cellStyle name="Explanatory Text 3 15" xfId="2294" xr:uid="{00000000-0005-0000-0000-00009A0A0000}"/>
    <cellStyle name="Explanatory Text 3 16" xfId="2295" xr:uid="{00000000-0005-0000-0000-00009B0A0000}"/>
    <cellStyle name="Explanatory Text 3 17" xfId="2296" xr:uid="{00000000-0005-0000-0000-00009C0A0000}"/>
    <cellStyle name="Explanatory Text 3 18" xfId="2297" xr:uid="{00000000-0005-0000-0000-00009D0A0000}"/>
    <cellStyle name="Explanatory Text 3 19" xfId="2298" xr:uid="{00000000-0005-0000-0000-00009E0A0000}"/>
    <cellStyle name="Explanatory Text 3 2" xfId="2299" xr:uid="{00000000-0005-0000-0000-00009F0A0000}"/>
    <cellStyle name="Explanatory Text 3 20" xfId="2300" xr:uid="{00000000-0005-0000-0000-0000A00A0000}"/>
    <cellStyle name="Explanatory Text 3 21" xfId="2301" xr:uid="{00000000-0005-0000-0000-0000A10A0000}"/>
    <cellStyle name="Explanatory Text 3 22" xfId="2302" xr:uid="{00000000-0005-0000-0000-0000A20A0000}"/>
    <cellStyle name="Explanatory Text 3 23" xfId="2303" xr:uid="{00000000-0005-0000-0000-0000A30A0000}"/>
    <cellStyle name="Explanatory Text 3 24" xfId="2304" xr:uid="{00000000-0005-0000-0000-0000A40A0000}"/>
    <cellStyle name="Explanatory Text 3 25" xfId="2305" xr:uid="{00000000-0005-0000-0000-0000A50A0000}"/>
    <cellStyle name="Explanatory Text 3 26" xfId="2306" xr:uid="{00000000-0005-0000-0000-0000A60A0000}"/>
    <cellStyle name="Explanatory Text 3 27" xfId="2307" xr:uid="{00000000-0005-0000-0000-0000A70A0000}"/>
    <cellStyle name="Explanatory Text 3 28" xfId="2308" xr:uid="{00000000-0005-0000-0000-0000A80A0000}"/>
    <cellStyle name="Explanatory Text 3 29" xfId="2309" xr:uid="{00000000-0005-0000-0000-0000A90A0000}"/>
    <cellStyle name="Explanatory Text 3 3" xfId="2310" xr:uid="{00000000-0005-0000-0000-0000AA0A0000}"/>
    <cellStyle name="Explanatory Text 3 30" xfId="2311" xr:uid="{00000000-0005-0000-0000-0000AB0A0000}"/>
    <cellStyle name="Explanatory Text 3 31" xfId="2312" xr:uid="{00000000-0005-0000-0000-0000AC0A0000}"/>
    <cellStyle name="Explanatory Text 3 4" xfId="2313" xr:uid="{00000000-0005-0000-0000-0000AD0A0000}"/>
    <cellStyle name="Explanatory Text 3 5" xfId="2314" xr:uid="{00000000-0005-0000-0000-0000AE0A0000}"/>
    <cellStyle name="Explanatory Text 3 6" xfId="2315" xr:uid="{00000000-0005-0000-0000-0000AF0A0000}"/>
    <cellStyle name="Explanatory Text 3 7" xfId="2316" xr:uid="{00000000-0005-0000-0000-0000B00A0000}"/>
    <cellStyle name="Explanatory Text 3 8" xfId="2317" xr:uid="{00000000-0005-0000-0000-0000B10A0000}"/>
    <cellStyle name="Explanatory Text 3 9" xfId="2318" xr:uid="{00000000-0005-0000-0000-0000B20A0000}"/>
    <cellStyle name="Explanatory Text 4" xfId="2319" xr:uid="{00000000-0005-0000-0000-0000B30A0000}"/>
    <cellStyle name="Explanatory Text 4 10" xfId="2320" xr:uid="{00000000-0005-0000-0000-0000B40A0000}"/>
    <cellStyle name="Explanatory Text 4 11" xfId="2321" xr:uid="{00000000-0005-0000-0000-0000B50A0000}"/>
    <cellStyle name="Explanatory Text 4 12" xfId="2322" xr:uid="{00000000-0005-0000-0000-0000B60A0000}"/>
    <cellStyle name="Explanatory Text 4 13" xfId="2323" xr:uid="{00000000-0005-0000-0000-0000B70A0000}"/>
    <cellStyle name="Explanatory Text 4 14" xfId="2324" xr:uid="{00000000-0005-0000-0000-0000B80A0000}"/>
    <cellStyle name="Explanatory Text 4 15" xfId="2325" xr:uid="{00000000-0005-0000-0000-0000B90A0000}"/>
    <cellStyle name="Explanatory Text 4 16" xfId="2326" xr:uid="{00000000-0005-0000-0000-0000BA0A0000}"/>
    <cellStyle name="Explanatory Text 4 17" xfId="2327" xr:uid="{00000000-0005-0000-0000-0000BB0A0000}"/>
    <cellStyle name="Explanatory Text 4 18" xfId="2328" xr:uid="{00000000-0005-0000-0000-0000BC0A0000}"/>
    <cellStyle name="Explanatory Text 4 19" xfId="2329" xr:uid="{00000000-0005-0000-0000-0000BD0A0000}"/>
    <cellStyle name="Explanatory Text 4 2" xfId="2330" xr:uid="{00000000-0005-0000-0000-0000BE0A0000}"/>
    <cellStyle name="Explanatory Text 4 20" xfId="2331" xr:uid="{00000000-0005-0000-0000-0000BF0A0000}"/>
    <cellStyle name="Explanatory Text 4 21" xfId="2332" xr:uid="{00000000-0005-0000-0000-0000C00A0000}"/>
    <cellStyle name="Explanatory Text 4 22" xfId="2333" xr:uid="{00000000-0005-0000-0000-0000C10A0000}"/>
    <cellStyle name="Explanatory Text 4 23" xfId="2334" xr:uid="{00000000-0005-0000-0000-0000C20A0000}"/>
    <cellStyle name="Explanatory Text 4 24" xfId="2335" xr:uid="{00000000-0005-0000-0000-0000C30A0000}"/>
    <cellStyle name="Explanatory Text 4 25" xfId="2336" xr:uid="{00000000-0005-0000-0000-0000C40A0000}"/>
    <cellStyle name="Explanatory Text 4 26" xfId="2337" xr:uid="{00000000-0005-0000-0000-0000C50A0000}"/>
    <cellStyle name="Explanatory Text 4 27" xfId="2338" xr:uid="{00000000-0005-0000-0000-0000C60A0000}"/>
    <cellStyle name="Explanatory Text 4 28" xfId="2339" xr:uid="{00000000-0005-0000-0000-0000C70A0000}"/>
    <cellStyle name="Explanatory Text 4 3" xfId="2340" xr:uid="{00000000-0005-0000-0000-0000C80A0000}"/>
    <cellStyle name="Explanatory Text 4 4" xfId="2341" xr:uid="{00000000-0005-0000-0000-0000C90A0000}"/>
    <cellStyle name="Explanatory Text 4 5" xfId="2342" xr:uid="{00000000-0005-0000-0000-0000CA0A0000}"/>
    <cellStyle name="Explanatory Text 4 6" xfId="2343" xr:uid="{00000000-0005-0000-0000-0000CB0A0000}"/>
    <cellStyle name="Explanatory Text 4 7" xfId="2344" xr:uid="{00000000-0005-0000-0000-0000CC0A0000}"/>
    <cellStyle name="Explanatory Text 4 8" xfId="2345" xr:uid="{00000000-0005-0000-0000-0000CD0A0000}"/>
    <cellStyle name="Explanatory Text 4 9" xfId="2346" xr:uid="{00000000-0005-0000-0000-0000CE0A0000}"/>
    <cellStyle name="Explanatory Text 5" xfId="4925" xr:uid="{00000000-0005-0000-0000-0000CF0A0000}"/>
    <cellStyle name="Good 1" xfId="4388" xr:uid="{00000000-0005-0000-0000-0000D00A0000}"/>
    <cellStyle name="Good 1 1" xfId="4389" xr:uid="{00000000-0005-0000-0000-0000D10A0000}"/>
    <cellStyle name="Good 2" xfId="68" xr:uid="{00000000-0005-0000-0000-0000D20A0000}"/>
    <cellStyle name="Good 2 2" xfId="2347" xr:uid="{00000000-0005-0000-0000-0000D30A0000}"/>
    <cellStyle name="Good 2 2 2" xfId="4391" xr:uid="{00000000-0005-0000-0000-0000D40A0000}"/>
    <cellStyle name="Good 2 3" xfId="4390" xr:uid="{00000000-0005-0000-0000-0000D50A0000}"/>
    <cellStyle name="Good 3" xfId="2348" xr:uid="{00000000-0005-0000-0000-0000D60A0000}"/>
    <cellStyle name="Good 3 10" xfId="2349" xr:uid="{00000000-0005-0000-0000-0000D70A0000}"/>
    <cellStyle name="Good 3 11" xfId="2350" xr:uid="{00000000-0005-0000-0000-0000D80A0000}"/>
    <cellStyle name="Good 3 12" xfId="2351" xr:uid="{00000000-0005-0000-0000-0000D90A0000}"/>
    <cellStyle name="Good 3 13" xfId="2352" xr:uid="{00000000-0005-0000-0000-0000DA0A0000}"/>
    <cellStyle name="Good 3 14" xfId="2353" xr:uid="{00000000-0005-0000-0000-0000DB0A0000}"/>
    <cellStyle name="Good 3 15" xfId="2354" xr:uid="{00000000-0005-0000-0000-0000DC0A0000}"/>
    <cellStyle name="Good 3 16" xfId="2355" xr:uid="{00000000-0005-0000-0000-0000DD0A0000}"/>
    <cellStyle name="Good 3 17" xfId="2356" xr:uid="{00000000-0005-0000-0000-0000DE0A0000}"/>
    <cellStyle name="Good 3 18" xfId="2357" xr:uid="{00000000-0005-0000-0000-0000DF0A0000}"/>
    <cellStyle name="Good 3 19" xfId="2358" xr:uid="{00000000-0005-0000-0000-0000E00A0000}"/>
    <cellStyle name="Good 3 2" xfId="2359" xr:uid="{00000000-0005-0000-0000-0000E10A0000}"/>
    <cellStyle name="Good 3 20" xfId="2360" xr:uid="{00000000-0005-0000-0000-0000E20A0000}"/>
    <cellStyle name="Good 3 21" xfId="2361" xr:uid="{00000000-0005-0000-0000-0000E30A0000}"/>
    <cellStyle name="Good 3 22" xfId="2362" xr:uid="{00000000-0005-0000-0000-0000E40A0000}"/>
    <cellStyle name="Good 3 23" xfId="2363" xr:uid="{00000000-0005-0000-0000-0000E50A0000}"/>
    <cellStyle name="Good 3 24" xfId="2364" xr:uid="{00000000-0005-0000-0000-0000E60A0000}"/>
    <cellStyle name="Good 3 25" xfId="2365" xr:uid="{00000000-0005-0000-0000-0000E70A0000}"/>
    <cellStyle name="Good 3 26" xfId="2366" xr:uid="{00000000-0005-0000-0000-0000E80A0000}"/>
    <cellStyle name="Good 3 27" xfId="2367" xr:uid="{00000000-0005-0000-0000-0000E90A0000}"/>
    <cellStyle name="Good 3 28" xfId="2368" xr:uid="{00000000-0005-0000-0000-0000EA0A0000}"/>
    <cellStyle name="Good 3 29" xfId="2369" xr:uid="{00000000-0005-0000-0000-0000EB0A0000}"/>
    <cellStyle name="Good 3 3" xfId="2370" xr:uid="{00000000-0005-0000-0000-0000EC0A0000}"/>
    <cellStyle name="Good 3 30" xfId="2371" xr:uid="{00000000-0005-0000-0000-0000ED0A0000}"/>
    <cellStyle name="Good 3 31" xfId="2372" xr:uid="{00000000-0005-0000-0000-0000EE0A0000}"/>
    <cellStyle name="Good 3 4" xfId="2373" xr:uid="{00000000-0005-0000-0000-0000EF0A0000}"/>
    <cellStyle name="Good 3 5" xfId="2374" xr:uid="{00000000-0005-0000-0000-0000F00A0000}"/>
    <cellStyle name="Good 3 6" xfId="2375" xr:uid="{00000000-0005-0000-0000-0000F10A0000}"/>
    <cellStyle name="Good 3 7" xfId="2376" xr:uid="{00000000-0005-0000-0000-0000F20A0000}"/>
    <cellStyle name="Good 3 8" xfId="2377" xr:uid="{00000000-0005-0000-0000-0000F30A0000}"/>
    <cellStyle name="Good 3 9" xfId="2378" xr:uid="{00000000-0005-0000-0000-0000F40A0000}"/>
    <cellStyle name="Good 4" xfId="2379" xr:uid="{00000000-0005-0000-0000-0000F50A0000}"/>
    <cellStyle name="Good 4 10" xfId="2380" xr:uid="{00000000-0005-0000-0000-0000F60A0000}"/>
    <cellStyle name="Good 4 11" xfId="2381" xr:uid="{00000000-0005-0000-0000-0000F70A0000}"/>
    <cellStyle name="Good 4 12" xfId="2382" xr:uid="{00000000-0005-0000-0000-0000F80A0000}"/>
    <cellStyle name="Good 4 13" xfId="2383" xr:uid="{00000000-0005-0000-0000-0000F90A0000}"/>
    <cellStyle name="Good 4 14" xfId="2384" xr:uid="{00000000-0005-0000-0000-0000FA0A0000}"/>
    <cellStyle name="Good 4 15" xfId="2385" xr:uid="{00000000-0005-0000-0000-0000FB0A0000}"/>
    <cellStyle name="Good 4 16" xfId="2386" xr:uid="{00000000-0005-0000-0000-0000FC0A0000}"/>
    <cellStyle name="Good 4 17" xfId="2387" xr:uid="{00000000-0005-0000-0000-0000FD0A0000}"/>
    <cellStyle name="Good 4 18" xfId="2388" xr:uid="{00000000-0005-0000-0000-0000FE0A0000}"/>
    <cellStyle name="Good 4 19" xfId="2389" xr:uid="{00000000-0005-0000-0000-0000FF0A0000}"/>
    <cellStyle name="Good 4 2" xfId="2390" xr:uid="{00000000-0005-0000-0000-0000000B0000}"/>
    <cellStyle name="Good 4 20" xfId="2391" xr:uid="{00000000-0005-0000-0000-0000010B0000}"/>
    <cellStyle name="Good 4 21" xfId="2392" xr:uid="{00000000-0005-0000-0000-0000020B0000}"/>
    <cellStyle name="Good 4 22" xfId="2393" xr:uid="{00000000-0005-0000-0000-0000030B0000}"/>
    <cellStyle name="Good 4 23" xfId="2394" xr:uid="{00000000-0005-0000-0000-0000040B0000}"/>
    <cellStyle name="Good 4 24" xfId="2395" xr:uid="{00000000-0005-0000-0000-0000050B0000}"/>
    <cellStyle name="Good 4 25" xfId="2396" xr:uid="{00000000-0005-0000-0000-0000060B0000}"/>
    <cellStyle name="Good 4 26" xfId="2397" xr:uid="{00000000-0005-0000-0000-0000070B0000}"/>
    <cellStyle name="Good 4 27" xfId="2398" xr:uid="{00000000-0005-0000-0000-0000080B0000}"/>
    <cellStyle name="Good 4 28" xfId="2399" xr:uid="{00000000-0005-0000-0000-0000090B0000}"/>
    <cellStyle name="Good 4 3" xfId="2400" xr:uid="{00000000-0005-0000-0000-00000A0B0000}"/>
    <cellStyle name="Good 4 4" xfId="2401" xr:uid="{00000000-0005-0000-0000-00000B0B0000}"/>
    <cellStyle name="Good 4 5" xfId="2402" xr:uid="{00000000-0005-0000-0000-00000C0B0000}"/>
    <cellStyle name="Good 4 6" xfId="2403" xr:uid="{00000000-0005-0000-0000-00000D0B0000}"/>
    <cellStyle name="Good 4 7" xfId="2404" xr:uid="{00000000-0005-0000-0000-00000E0B0000}"/>
    <cellStyle name="Good 4 8" xfId="2405" xr:uid="{00000000-0005-0000-0000-00000F0B0000}"/>
    <cellStyle name="Good 4 9" xfId="2406" xr:uid="{00000000-0005-0000-0000-0000100B0000}"/>
    <cellStyle name="Good 5" xfId="4373" xr:uid="{00000000-0005-0000-0000-0000110B0000}"/>
    <cellStyle name="Gut" xfId="4392" xr:uid="{00000000-0005-0000-0000-0000120B0000}"/>
    <cellStyle name="header" xfId="2407" xr:uid="{00000000-0005-0000-0000-0000130B0000}"/>
    <cellStyle name="Heading 1 1" xfId="4393" xr:uid="{00000000-0005-0000-0000-0000140B0000}"/>
    <cellStyle name="Heading 1 1 1" xfId="4394" xr:uid="{00000000-0005-0000-0000-0000150B0000}"/>
    <cellStyle name="Heading 1 2" xfId="69" xr:uid="{00000000-0005-0000-0000-0000160B0000}"/>
    <cellStyle name="Heading 1 2 2" xfId="2408" xr:uid="{00000000-0005-0000-0000-0000170B0000}"/>
    <cellStyle name="Heading 1 2 2 2" xfId="4396" xr:uid="{00000000-0005-0000-0000-0000180B0000}"/>
    <cellStyle name="Heading 1 2 3" xfId="4395" xr:uid="{00000000-0005-0000-0000-0000190B0000}"/>
    <cellStyle name="Heading 1 3" xfId="2409" xr:uid="{00000000-0005-0000-0000-00001A0B0000}"/>
    <cellStyle name="Heading 1 3 10" xfId="2410" xr:uid="{00000000-0005-0000-0000-00001B0B0000}"/>
    <cellStyle name="Heading 1 3 11" xfId="2411" xr:uid="{00000000-0005-0000-0000-00001C0B0000}"/>
    <cellStyle name="Heading 1 3 12" xfId="2412" xr:uid="{00000000-0005-0000-0000-00001D0B0000}"/>
    <cellStyle name="Heading 1 3 13" xfId="2413" xr:uid="{00000000-0005-0000-0000-00001E0B0000}"/>
    <cellStyle name="Heading 1 3 14" xfId="2414" xr:uid="{00000000-0005-0000-0000-00001F0B0000}"/>
    <cellStyle name="Heading 1 3 15" xfId="2415" xr:uid="{00000000-0005-0000-0000-0000200B0000}"/>
    <cellStyle name="Heading 1 3 16" xfId="2416" xr:uid="{00000000-0005-0000-0000-0000210B0000}"/>
    <cellStyle name="Heading 1 3 17" xfId="2417" xr:uid="{00000000-0005-0000-0000-0000220B0000}"/>
    <cellStyle name="Heading 1 3 18" xfId="2418" xr:uid="{00000000-0005-0000-0000-0000230B0000}"/>
    <cellStyle name="Heading 1 3 19" xfId="2419" xr:uid="{00000000-0005-0000-0000-0000240B0000}"/>
    <cellStyle name="Heading 1 3 2" xfId="2420" xr:uid="{00000000-0005-0000-0000-0000250B0000}"/>
    <cellStyle name="Heading 1 3 20" xfId="2421" xr:uid="{00000000-0005-0000-0000-0000260B0000}"/>
    <cellStyle name="Heading 1 3 21" xfId="2422" xr:uid="{00000000-0005-0000-0000-0000270B0000}"/>
    <cellStyle name="Heading 1 3 22" xfId="2423" xr:uid="{00000000-0005-0000-0000-0000280B0000}"/>
    <cellStyle name="Heading 1 3 23" xfId="2424" xr:uid="{00000000-0005-0000-0000-0000290B0000}"/>
    <cellStyle name="Heading 1 3 24" xfId="2425" xr:uid="{00000000-0005-0000-0000-00002A0B0000}"/>
    <cellStyle name="Heading 1 3 25" xfId="2426" xr:uid="{00000000-0005-0000-0000-00002B0B0000}"/>
    <cellStyle name="Heading 1 3 26" xfId="2427" xr:uid="{00000000-0005-0000-0000-00002C0B0000}"/>
    <cellStyle name="Heading 1 3 27" xfId="2428" xr:uid="{00000000-0005-0000-0000-00002D0B0000}"/>
    <cellStyle name="Heading 1 3 28" xfId="2429" xr:uid="{00000000-0005-0000-0000-00002E0B0000}"/>
    <cellStyle name="Heading 1 3 29" xfId="2430" xr:uid="{00000000-0005-0000-0000-00002F0B0000}"/>
    <cellStyle name="Heading 1 3 3" xfId="2431" xr:uid="{00000000-0005-0000-0000-0000300B0000}"/>
    <cellStyle name="Heading 1 3 30" xfId="2432" xr:uid="{00000000-0005-0000-0000-0000310B0000}"/>
    <cellStyle name="Heading 1 3 31" xfId="2433" xr:uid="{00000000-0005-0000-0000-0000320B0000}"/>
    <cellStyle name="Heading 1 3 4" xfId="2434" xr:uid="{00000000-0005-0000-0000-0000330B0000}"/>
    <cellStyle name="Heading 1 3 5" xfId="2435" xr:uid="{00000000-0005-0000-0000-0000340B0000}"/>
    <cellStyle name="Heading 1 3 6" xfId="2436" xr:uid="{00000000-0005-0000-0000-0000350B0000}"/>
    <cellStyle name="Heading 1 3 7" xfId="2437" xr:uid="{00000000-0005-0000-0000-0000360B0000}"/>
    <cellStyle name="Heading 1 3 8" xfId="2438" xr:uid="{00000000-0005-0000-0000-0000370B0000}"/>
    <cellStyle name="Heading 1 3 9" xfId="2439" xr:uid="{00000000-0005-0000-0000-0000380B0000}"/>
    <cellStyle name="Heading 1 4" xfId="2440" xr:uid="{00000000-0005-0000-0000-0000390B0000}"/>
    <cellStyle name="Heading 1 4 10" xfId="2441" xr:uid="{00000000-0005-0000-0000-00003A0B0000}"/>
    <cellStyle name="Heading 1 4 11" xfId="2442" xr:uid="{00000000-0005-0000-0000-00003B0B0000}"/>
    <cellStyle name="Heading 1 4 12" xfId="2443" xr:uid="{00000000-0005-0000-0000-00003C0B0000}"/>
    <cellStyle name="Heading 1 4 13" xfId="2444" xr:uid="{00000000-0005-0000-0000-00003D0B0000}"/>
    <cellStyle name="Heading 1 4 14" xfId="2445" xr:uid="{00000000-0005-0000-0000-00003E0B0000}"/>
    <cellStyle name="Heading 1 4 15" xfId="2446" xr:uid="{00000000-0005-0000-0000-00003F0B0000}"/>
    <cellStyle name="Heading 1 4 16" xfId="2447" xr:uid="{00000000-0005-0000-0000-0000400B0000}"/>
    <cellStyle name="Heading 1 4 17" xfId="2448" xr:uid="{00000000-0005-0000-0000-0000410B0000}"/>
    <cellStyle name="Heading 1 4 18" xfId="2449" xr:uid="{00000000-0005-0000-0000-0000420B0000}"/>
    <cellStyle name="Heading 1 4 19" xfId="2450" xr:uid="{00000000-0005-0000-0000-0000430B0000}"/>
    <cellStyle name="Heading 1 4 2" xfId="2451" xr:uid="{00000000-0005-0000-0000-0000440B0000}"/>
    <cellStyle name="Heading 1 4 20" xfId="2452" xr:uid="{00000000-0005-0000-0000-0000450B0000}"/>
    <cellStyle name="Heading 1 4 21" xfId="2453" xr:uid="{00000000-0005-0000-0000-0000460B0000}"/>
    <cellStyle name="Heading 1 4 22" xfId="2454" xr:uid="{00000000-0005-0000-0000-0000470B0000}"/>
    <cellStyle name="Heading 1 4 23" xfId="2455" xr:uid="{00000000-0005-0000-0000-0000480B0000}"/>
    <cellStyle name="Heading 1 4 24" xfId="2456" xr:uid="{00000000-0005-0000-0000-0000490B0000}"/>
    <cellStyle name="Heading 1 4 25" xfId="2457" xr:uid="{00000000-0005-0000-0000-00004A0B0000}"/>
    <cellStyle name="Heading 1 4 26" xfId="2458" xr:uid="{00000000-0005-0000-0000-00004B0B0000}"/>
    <cellStyle name="Heading 1 4 27" xfId="2459" xr:uid="{00000000-0005-0000-0000-00004C0B0000}"/>
    <cellStyle name="Heading 1 4 28" xfId="2460" xr:uid="{00000000-0005-0000-0000-00004D0B0000}"/>
    <cellStyle name="Heading 1 4 3" xfId="2461" xr:uid="{00000000-0005-0000-0000-00004E0B0000}"/>
    <cellStyle name="Heading 1 4 4" xfId="2462" xr:uid="{00000000-0005-0000-0000-00004F0B0000}"/>
    <cellStyle name="Heading 1 4 5" xfId="2463" xr:uid="{00000000-0005-0000-0000-0000500B0000}"/>
    <cellStyle name="Heading 1 4 6" xfId="2464" xr:uid="{00000000-0005-0000-0000-0000510B0000}"/>
    <cellStyle name="Heading 1 4 7" xfId="2465" xr:uid="{00000000-0005-0000-0000-0000520B0000}"/>
    <cellStyle name="Heading 1 4 8" xfId="2466" xr:uid="{00000000-0005-0000-0000-0000530B0000}"/>
    <cellStyle name="Heading 1 4 9" xfId="2467" xr:uid="{00000000-0005-0000-0000-0000540B0000}"/>
    <cellStyle name="Heading 1 5" xfId="4467" xr:uid="{00000000-0005-0000-0000-0000550B0000}"/>
    <cellStyle name="Heading 2 1" xfId="4397" xr:uid="{00000000-0005-0000-0000-0000560B0000}"/>
    <cellStyle name="Heading 2 1 1" xfId="4398" xr:uid="{00000000-0005-0000-0000-0000570B0000}"/>
    <cellStyle name="Heading 2 2" xfId="70" xr:uid="{00000000-0005-0000-0000-0000580B0000}"/>
    <cellStyle name="Heading 2 2 2" xfId="2468" xr:uid="{00000000-0005-0000-0000-0000590B0000}"/>
    <cellStyle name="Heading 2 2 2 2" xfId="4400" xr:uid="{00000000-0005-0000-0000-00005A0B0000}"/>
    <cellStyle name="Heading 2 2 3" xfId="4399" xr:uid="{00000000-0005-0000-0000-00005B0B0000}"/>
    <cellStyle name="Heading 2 3" xfId="2469" xr:uid="{00000000-0005-0000-0000-00005C0B0000}"/>
    <cellStyle name="Heading 2 3 10" xfId="2470" xr:uid="{00000000-0005-0000-0000-00005D0B0000}"/>
    <cellStyle name="Heading 2 3 11" xfId="2471" xr:uid="{00000000-0005-0000-0000-00005E0B0000}"/>
    <cellStyle name="Heading 2 3 12" xfId="2472" xr:uid="{00000000-0005-0000-0000-00005F0B0000}"/>
    <cellStyle name="Heading 2 3 13" xfId="2473" xr:uid="{00000000-0005-0000-0000-0000600B0000}"/>
    <cellStyle name="Heading 2 3 14" xfId="2474" xr:uid="{00000000-0005-0000-0000-0000610B0000}"/>
    <cellStyle name="Heading 2 3 15" xfId="2475" xr:uid="{00000000-0005-0000-0000-0000620B0000}"/>
    <cellStyle name="Heading 2 3 16" xfId="2476" xr:uid="{00000000-0005-0000-0000-0000630B0000}"/>
    <cellStyle name="Heading 2 3 17" xfId="2477" xr:uid="{00000000-0005-0000-0000-0000640B0000}"/>
    <cellStyle name="Heading 2 3 18" xfId="2478" xr:uid="{00000000-0005-0000-0000-0000650B0000}"/>
    <cellStyle name="Heading 2 3 19" xfId="2479" xr:uid="{00000000-0005-0000-0000-0000660B0000}"/>
    <cellStyle name="Heading 2 3 2" xfId="2480" xr:uid="{00000000-0005-0000-0000-0000670B0000}"/>
    <cellStyle name="Heading 2 3 20" xfId="2481" xr:uid="{00000000-0005-0000-0000-0000680B0000}"/>
    <cellStyle name="Heading 2 3 21" xfId="2482" xr:uid="{00000000-0005-0000-0000-0000690B0000}"/>
    <cellStyle name="Heading 2 3 22" xfId="2483" xr:uid="{00000000-0005-0000-0000-00006A0B0000}"/>
    <cellStyle name="Heading 2 3 23" xfId="2484" xr:uid="{00000000-0005-0000-0000-00006B0B0000}"/>
    <cellStyle name="Heading 2 3 24" xfId="2485" xr:uid="{00000000-0005-0000-0000-00006C0B0000}"/>
    <cellStyle name="Heading 2 3 25" xfId="2486" xr:uid="{00000000-0005-0000-0000-00006D0B0000}"/>
    <cellStyle name="Heading 2 3 26" xfId="2487" xr:uid="{00000000-0005-0000-0000-00006E0B0000}"/>
    <cellStyle name="Heading 2 3 27" xfId="2488" xr:uid="{00000000-0005-0000-0000-00006F0B0000}"/>
    <cellStyle name="Heading 2 3 28" xfId="2489" xr:uid="{00000000-0005-0000-0000-0000700B0000}"/>
    <cellStyle name="Heading 2 3 29" xfId="2490" xr:uid="{00000000-0005-0000-0000-0000710B0000}"/>
    <cellStyle name="Heading 2 3 3" xfId="2491" xr:uid="{00000000-0005-0000-0000-0000720B0000}"/>
    <cellStyle name="Heading 2 3 30" xfId="2492" xr:uid="{00000000-0005-0000-0000-0000730B0000}"/>
    <cellStyle name="Heading 2 3 31" xfId="2493" xr:uid="{00000000-0005-0000-0000-0000740B0000}"/>
    <cellStyle name="Heading 2 3 4" xfId="2494" xr:uid="{00000000-0005-0000-0000-0000750B0000}"/>
    <cellStyle name="Heading 2 3 5" xfId="2495" xr:uid="{00000000-0005-0000-0000-0000760B0000}"/>
    <cellStyle name="Heading 2 3 6" xfId="2496" xr:uid="{00000000-0005-0000-0000-0000770B0000}"/>
    <cellStyle name="Heading 2 3 7" xfId="2497" xr:uid="{00000000-0005-0000-0000-0000780B0000}"/>
    <cellStyle name="Heading 2 3 8" xfId="2498" xr:uid="{00000000-0005-0000-0000-0000790B0000}"/>
    <cellStyle name="Heading 2 3 9" xfId="2499" xr:uid="{00000000-0005-0000-0000-00007A0B0000}"/>
    <cellStyle name="Heading 2 4" xfId="2500" xr:uid="{00000000-0005-0000-0000-00007B0B0000}"/>
    <cellStyle name="Heading 2 4 10" xfId="2501" xr:uid="{00000000-0005-0000-0000-00007C0B0000}"/>
    <cellStyle name="Heading 2 4 11" xfId="2502" xr:uid="{00000000-0005-0000-0000-00007D0B0000}"/>
    <cellStyle name="Heading 2 4 12" xfId="2503" xr:uid="{00000000-0005-0000-0000-00007E0B0000}"/>
    <cellStyle name="Heading 2 4 13" xfId="2504" xr:uid="{00000000-0005-0000-0000-00007F0B0000}"/>
    <cellStyle name="Heading 2 4 14" xfId="2505" xr:uid="{00000000-0005-0000-0000-0000800B0000}"/>
    <cellStyle name="Heading 2 4 15" xfId="2506" xr:uid="{00000000-0005-0000-0000-0000810B0000}"/>
    <cellStyle name="Heading 2 4 16" xfId="2507" xr:uid="{00000000-0005-0000-0000-0000820B0000}"/>
    <cellStyle name="Heading 2 4 17" xfId="2508" xr:uid="{00000000-0005-0000-0000-0000830B0000}"/>
    <cellStyle name="Heading 2 4 18" xfId="2509" xr:uid="{00000000-0005-0000-0000-0000840B0000}"/>
    <cellStyle name="Heading 2 4 19" xfId="2510" xr:uid="{00000000-0005-0000-0000-0000850B0000}"/>
    <cellStyle name="Heading 2 4 2" xfId="2511" xr:uid="{00000000-0005-0000-0000-0000860B0000}"/>
    <cellStyle name="Heading 2 4 20" xfId="2512" xr:uid="{00000000-0005-0000-0000-0000870B0000}"/>
    <cellStyle name="Heading 2 4 21" xfId="2513" xr:uid="{00000000-0005-0000-0000-0000880B0000}"/>
    <cellStyle name="Heading 2 4 22" xfId="2514" xr:uid="{00000000-0005-0000-0000-0000890B0000}"/>
    <cellStyle name="Heading 2 4 23" xfId="2515" xr:uid="{00000000-0005-0000-0000-00008A0B0000}"/>
    <cellStyle name="Heading 2 4 24" xfId="2516" xr:uid="{00000000-0005-0000-0000-00008B0B0000}"/>
    <cellStyle name="Heading 2 4 25" xfId="2517" xr:uid="{00000000-0005-0000-0000-00008C0B0000}"/>
    <cellStyle name="Heading 2 4 26" xfId="2518" xr:uid="{00000000-0005-0000-0000-00008D0B0000}"/>
    <cellStyle name="Heading 2 4 27" xfId="2519" xr:uid="{00000000-0005-0000-0000-00008E0B0000}"/>
    <cellStyle name="Heading 2 4 28" xfId="2520" xr:uid="{00000000-0005-0000-0000-00008F0B0000}"/>
    <cellStyle name="Heading 2 4 3" xfId="2521" xr:uid="{00000000-0005-0000-0000-0000900B0000}"/>
    <cellStyle name="Heading 2 4 4" xfId="2522" xr:uid="{00000000-0005-0000-0000-0000910B0000}"/>
    <cellStyle name="Heading 2 4 5" xfId="2523" xr:uid="{00000000-0005-0000-0000-0000920B0000}"/>
    <cellStyle name="Heading 2 4 6" xfId="2524" xr:uid="{00000000-0005-0000-0000-0000930B0000}"/>
    <cellStyle name="Heading 2 4 7" xfId="2525" xr:uid="{00000000-0005-0000-0000-0000940B0000}"/>
    <cellStyle name="Heading 2 4 8" xfId="2526" xr:uid="{00000000-0005-0000-0000-0000950B0000}"/>
    <cellStyle name="Heading 2 4 9" xfId="2527" xr:uid="{00000000-0005-0000-0000-0000960B0000}"/>
    <cellStyle name="Heading 2 5" xfId="4470" xr:uid="{00000000-0005-0000-0000-0000970B0000}"/>
    <cellStyle name="Heading 3 1" xfId="4401" xr:uid="{00000000-0005-0000-0000-0000980B0000}"/>
    <cellStyle name="Heading 3 1 1" xfId="4402" xr:uid="{00000000-0005-0000-0000-0000990B0000}"/>
    <cellStyle name="Heading 3 2" xfId="71" xr:uid="{00000000-0005-0000-0000-00009A0B0000}"/>
    <cellStyle name="Heading 3 2 2" xfId="2528" xr:uid="{00000000-0005-0000-0000-00009B0B0000}"/>
    <cellStyle name="Heading 3 2 2 2" xfId="4404" xr:uid="{00000000-0005-0000-0000-00009C0B0000}"/>
    <cellStyle name="Heading 3 2 3" xfId="4403" xr:uid="{00000000-0005-0000-0000-00009D0B0000}"/>
    <cellStyle name="Heading 3 3" xfId="2529" xr:uid="{00000000-0005-0000-0000-00009E0B0000}"/>
    <cellStyle name="Heading 3 3 10" xfId="2530" xr:uid="{00000000-0005-0000-0000-00009F0B0000}"/>
    <cellStyle name="Heading 3 3 11" xfId="2531" xr:uid="{00000000-0005-0000-0000-0000A00B0000}"/>
    <cellStyle name="Heading 3 3 12" xfId="2532" xr:uid="{00000000-0005-0000-0000-0000A10B0000}"/>
    <cellStyle name="Heading 3 3 13" xfId="2533" xr:uid="{00000000-0005-0000-0000-0000A20B0000}"/>
    <cellStyle name="Heading 3 3 14" xfId="2534" xr:uid="{00000000-0005-0000-0000-0000A30B0000}"/>
    <cellStyle name="Heading 3 3 15" xfId="2535" xr:uid="{00000000-0005-0000-0000-0000A40B0000}"/>
    <cellStyle name="Heading 3 3 16" xfId="2536" xr:uid="{00000000-0005-0000-0000-0000A50B0000}"/>
    <cellStyle name="Heading 3 3 17" xfId="2537" xr:uid="{00000000-0005-0000-0000-0000A60B0000}"/>
    <cellStyle name="Heading 3 3 18" xfId="2538" xr:uid="{00000000-0005-0000-0000-0000A70B0000}"/>
    <cellStyle name="Heading 3 3 19" xfId="2539" xr:uid="{00000000-0005-0000-0000-0000A80B0000}"/>
    <cellStyle name="Heading 3 3 2" xfId="2540" xr:uid="{00000000-0005-0000-0000-0000A90B0000}"/>
    <cellStyle name="Heading 3 3 20" xfId="2541" xr:uid="{00000000-0005-0000-0000-0000AA0B0000}"/>
    <cellStyle name="Heading 3 3 21" xfId="2542" xr:uid="{00000000-0005-0000-0000-0000AB0B0000}"/>
    <cellStyle name="Heading 3 3 22" xfId="2543" xr:uid="{00000000-0005-0000-0000-0000AC0B0000}"/>
    <cellStyle name="Heading 3 3 23" xfId="2544" xr:uid="{00000000-0005-0000-0000-0000AD0B0000}"/>
    <cellStyle name="Heading 3 3 24" xfId="2545" xr:uid="{00000000-0005-0000-0000-0000AE0B0000}"/>
    <cellStyle name="Heading 3 3 25" xfId="2546" xr:uid="{00000000-0005-0000-0000-0000AF0B0000}"/>
    <cellStyle name="Heading 3 3 26" xfId="2547" xr:uid="{00000000-0005-0000-0000-0000B00B0000}"/>
    <cellStyle name="Heading 3 3 27" xfId="2548" xr:uid="{00000000-0005-0000-0000-0000B10B0000}"/>
    <cellStyle name="Heading 3 3 28" xfId="2549" xr:uid="{00000000-0005-0000-0000-0000B20B0000}"/>
    <cellStyle name="Heading 3 3 29" xfId="2550" xr:uid="{00000000-0005-0000-0000-0000B30B0000}"/>
    <cellStyle name="Heading 3 3 3" xfId="2551" xr:uid="{00000000-0005-0000-0000-0000B40B0000}"/>
    <cellStyle name="Heading 3 3 30" xfId="2552" xr:uid="{00000000-0005-0000-0000-0000B50B0000}"/>
    <cellStyle name="Heading 3 3 31" xfId="2553" xr:uid="{00000000-0005-0000-0000-0000B60B0000}"/>
    <cellStyle name="Heading 3 3 4" xfId="2554" xr:uid="{00000000-0005-0000-0000-0000B70B0000}"/>
    <cellStyle name="Heading 3 3 5" xfId="2555" xr:uid="{00000000-0005-0000-0000-0000B80B0000}"/>
    <cellStyle name="Heading 3 3 6" xfId="2556" xr:uid="{00000000-0005-0000-0000-0000B90B0000}"/>
    <cellStyle name="Heading 3 3 7" xfId="2557" xr:uid="{00000000-0005-0000-0000-0000BA0B0000}"/>
    <cellStyle name="Heading 3 3 8" xfId="2558" xr:uid="{00000000-0005-0000-0000-0000BB0B0000}"/>
    <cellStyle name="Heading 3 3 9" xfId="2559" xr:uid="{00000000-0005-0000-0000-0000BC0B0000}"/>
    <cellStyle name="Heading 3 4" xfId="2560" xr:uid="{00000000-0005-0000-0000-0000BD0B0000}"/>
    <cellStyle name="Heading 3 4 10" xfId="2561" xr:uid="{00000000-0005-0000-0000-0000BE0B0000}"/>
    <cellStyle name="Heading 3 4 11" xfId="2562" xr:uid="{00000000-0005-0000-0000-0000BF0B0000}"/>
    <cellStyle name="Heading 3 4 12" xfId="2563" xr:uid="{00000000-0005-0000-0000-0000C00B0000}"/>
    <cellStyle name="Heading 3 4 13" xfId="2564" xr:uid="{00000000-0005-0000-0000-0000C10B0000}"/>
    <cellStyle name="Heading 3 4 14" xfId="2565" xr:uid="{00000000-0005-0000-0000-0000C20B0000}"/>
    <cellStyle name="Heading 3 4 15" xfId="2566" xr:uid="{00000000-0005-0000-0000-0000C30B0000}"/>
    <cellStyle name="Heading 3 4 16" xfId="2567" xr:uid="{00000000-0005-0000-0000-0000C40B0000}"/>
    <cellStyle name="Heading 3 4 17" xfId="2568" xr:uid="{00000000-0005-0000-0000-0000C50B0000}"/>
    <cellStyle name="Heading 3 4 18" xfId="2569" xr:uid="{00000000-0005-0000-0000-0000C60B0000}"/>
    <cellStyle name="Heading 3 4 19" xfId="2570" xr:uid="{00000000-0005-0000-0000-0000C70B0000}"/>
    <cellStyle name="Heading 3 4 2" xfId="2571" xr:uid="{00000000-0005-0000-0000-0000C80B0000}"/>
    <cellStyle name="Heading 3 4 20" xfId="2572" xr:uid="{00000000-0005-0000-0000-0000C90B0000}"/>
    <cellStyle name="Heading 3 4 21" xfId="2573" xr:uid="{00000000-0005-0000-0000-0000CA0B0000}"/>
    <cellStyle name="Heading 3 4 22" xfId="2574" xr:uid="{00000000-0005-0000-0000-0000CB0B0000}"/>
    <cellStyle name="Heading 3 4 23" xfId="2575" xr:uid="{00000000-0005-0000-0000-0000CC0B0000}"/>
    <cellStyle name="Heading 3 4 24" xfId="2576" xr:uid="{00000000-0005-0000-0000-0000CD0B0000}"/>
    <cellStyle name="Heading 3 4 25" xfId="2577" xr:uid="{00000000-0005-0000-0000-0000CE0B0000}"/>
    <cellStyle name="Heading 3 4 26" xfId="2578" xr:uid="{00000000-0005-0000-0000-0000CF0B0000}"/>
    <cellStyle name="Heading 3 4 27" xfId="2579" xr:uid="{00000000-0005-0000-0000-0000D00B0000}"/>
    <cellStyle name="Heading 3 4 28" xfId="2580" xr:uid="{00000000-0005-0000-0000-0000D10B0000}"/>
    <cellStyle name="Heading 3 4 3" xfId="2581" xr:uid="{00000000-0005-0000-0000-0000D20B0000}"/>
    <cellStyle name="Heading 3 4 4" xfId="2582" xr:uid="{00000000-0005-0000-0000-0000D30B0000}"/>
    <cellStyle name="Heading 3 4 5" xfId="2583" xr:uid="{00000000-0005-0000-0000-0000D40B0000}"/>
    <cellStyle name="Heading 3 4 6" xfId="2584" xr:uid="{00000000-0005-0000-0000-0000D50B0000}"/>
    <cellStyle name="Heading 3 4 7" xfId="2585" xr:uid="{00000000-0005-0000-0000-0000D60B0000}"/>
    <cellStyle name="Heading 3 4 8" xfId="2586" xr:uid="{00000000-0005-0000-0000-0000D70B0000}"/>
    <cellStyle name="Heading 3 4 9" xfId="2587" xr:uid="{00000000-0005-0000-0000-0000D80B0000}"/>
    <cellStyle name="Heading 3 5" xfId="4473" xr:uid="{00000000-0005-0000-0000-0000D90B0000}"/>
    <cellStyle name="Heading 4 1" xfId="4405" xr:uid="{00000000-0005-0000-0000-0000DA0B0000}"/>
    <cellStyle name="Heading 4 1 1" xfId="4406" xr:uid="{00000000-0005-0000-0000-0000DB0B0000}"/>
    <cellStyle name="Heading 4 2" xfId="72" xr:uid="{00000000-0005-0000-0000-0000DC0B0000}"/>
    <cellStyle name="Heading 4 2 2" xfId="2588" xr:uid="{00000000-0005-0000-0000-0000DD0B0000}"/>
    <cellStyle name="Heading 4 2 2 2" xfId="4408" xr:uid="{00000000-0005-0000-0000-0000DE0B0000}"/>
    <cellStyle name="Heading 4 2 3" xfId="4407" xr:uid="{00000000-0005-0000-0000-0000DF0B0000}"/>
    <cellStyle name="Heading 4 3" xfId="2589" xr:uid="{00000000-0005-0000-0000-0000E00B0000}"/>
    <cellStyle name="Heading 4 3 10" xfId="2590" xr:uid="{00000000-0005-0000-0000-0000E10B0000}"/>
    <cellStyle name="Heading 4 3 11" xfId="2591" xr:uid="{00000000-0005-0000-0000-0000E20B0000}"/>
    <cellStyle name="Heading 4 3 12" xfId="2592" xr:uid="{00000000-0005-0000-0000-0000E30B0000}"/>
    <cellStyle name="Heading 4 3 13" xfId="2593" xr:uid="{00000000-0005-0000-0000-0000E40B0000}"/>
    <cellStyle name="Heading 4 3 14" xfId="2594" xr:uid="{00000000-0005-0000-0000-0000E50B0000}"/>
    <cellStyle name="Heading 4 3 15" xfId="2595" xr:uid="{00000000-0005-0000-0000-0000E60B0000}"/>
    <cellStyle name="Heading 4 3 16" xfId="2596" xr:uid="{00000000-0005-0000-0000-0000E70B0000}"/>
    <cellStyle name="Heading 4 3 17" xfId="2597" xr:uid="{00000000-0005-0000-0000-0000E80B0000}"/>
    <cellStyle name="Heading 4 3 18" xfId="2598" xr:uid="{00000000-0005-0000-0000-0000E90B0000}"/>
    <cellStyle name="Heading 4 3 19" xfId="2599" xr:uid="{00000000-0005-0000-0000-0000EA0B0000}"/>
    <cellStyle name="Heading 4 3 2" xfId="2600" xr:uid="{00000000-0005-0000-0000-0000EB0B0000}"/>
    <cellStyle name="Heading 4 3 20" xfId="2601" xr:uid="{00000000-0005-0000-0000-0000EC0B0000}"/>
    <cellStyle name="Heading 4 3 21" xfId="2602" xr:uid="{00000000-0005-0000-0000-0000ED0B0000}"/>
    <cellStyle name="Heading 4 3 22" xfId="2603" xr:uid="{00000000-0005-0000-0000-0000EE0B0000}"/>
    <cellStyle name="Heading 4 3 23" xfId="2604" xr:uid="{00000000-0005-0000-0000-0000EF0B0000}"/>
    <cellStyle name="Heading 4 3 24" xfId="2605" xr:uid="{00000000-0005-0000-0000-0000F00B0000}"/>
    <cellStyle name="Heading 4 3 25" xfId="2606" xr:uid="{00000000-0005-0000-0000-0000F10B0000}"/>
    <cellStyle name="Heading 4 3 26" xfId="2607" xr:uid="{00000000-0005-0000-0000-0000F20B0000}"/>
    <cellStyle name="Heading 4 3 27" xfId="2608" xr:uid="{00000000-0005-0000-0000-0000F30B0000}"/>
    <cellStyle name="Heading 4 3 28" xfId="2609" xr:uid="{00000000-0005-0000-0000-0000F40B0000}"/>
    <cellStyle name="Heading 4 3 29" xfId="2610" xr:uid="{00000000-0005-0000-0000-0000F50B0000}"/>
    <cellStyle name="Heading 4 3 3" xfId="2611" xr:uid="{00000000-0005-0000-0000-0000F60B0000}"/>
    <cellStyle name="Heading 4 3 30" xfId="2612" xr:uid="{00000000-0005-0000-0000-0000F70B0000}"/>
    <cellStyle name="Heading 4 3 31" xfId="2613" xr:uid="{00000000-0005-0000-0000-0000F80B0000}"/>
    <cellStyle name="Heading 4 3 4" xfId="2614" xr:uid="{00000000-0005-0000-0000-0000F90B0000}"/>
    <cellStyle name="Heading 4 3 5" xfId="2615" xr:uid="{00000000-0005-0000-0000-0000FA0B0000}"/>
    <cellStyle name="Heading 4 3 6" xfId="2616" xr:uid="{00000000-0005-0000-0000-0000FB0B0000}"/>
    <cellStyle name="Heading 4 3 7" xfId="2617" xr:uid="{00000000-0005-0000-0000-0000FC0B0000}"/>
    <cellStyle name="Heading 4 3 8" xfId="2618" xr:uid="{00000000-0005-0000-0000-0000FD0B0000}"/>
    <cellStyle name="Heading 4 3 9" xfId="2619" xr:uid="{00000000-0005-0000-0000-0000FE0B0000}"/>
    <cellStyle name="Heading 4 4" xfId="2620" xr:uid="{00000000-0005-0000-0000-0000FF0B0000}"/>
    <cellStyle name="Heading 4 4 10" xfId="2621" xr:uid="{00000000-0005-0000-0000-0000000C0000}"/>
    <cellStyle name="Heading 4 4 11" xfId="2622" xr:uid="{00000000-0005-0000-0000-0000010C0000}"/>
    <cellStyle name="Heading 4 4 12" xfId="2623" xr:uid="{00000000-0005-0000-0000-0000020C0000}"/>
    <cellStyle name="Heading 4 4 13" xfId="2624" xr:uid="{00000000-0005-0000-0000-0000030C0000}"/>
    <cellStyle name="Heading 4 4 14" xfId="2625" xr:uid="{00000000-0005-0000-0000-0000040C0000}"/>
    <cellStyle name="Heading 4 4 15" xfId="2626" xr:uid="{00000000-0005-0000-0000-0000050C0000}"/>
    <cellStyle name="Heading 4 4 16" xfId="2627" xr:uid="{00000000-0005-0000-0000-0000060C0000}"/>
    <cellStyle name="Heading 4 4 17" xfId="2628" xr:uid="{00000000-0005-0000-0000-0000070C0000}"/>
    <cellStyle name="Heading 4 4 18" xfId="2629" xr:uid="{00000000-0005-0000-0000-0000080C0000}"/>
    <cellStyle name="Heading 4 4 19" xfId="2630" xr:uid="{00000000-0005-0000-0000-0000090C0000}"/>
    <cellStyle name="Heading 4 4 2" xfId="2631" xr:uid="{00000000-0005-0000-0000-00000A0C0000}"/>
    <cellStyle name="Heading 4 4 20" xfId="2632" xr:uid="{00000000-0005-0000-0000-00000B0C0000}"/>
    <cellStyle name="Heading 4 4 21" xfId="2633" xr:uid="{00000000-0005-0000-0000-00000C0C0000}"/>
    <cellStyle name="Heading 4 4 22" xfId="2634" xr:uid="{00000000-0005-0000-0000-00000D0C0000}"/>
    <cellStyle name="Heading 4 4 23" xfId="2635" xr:uid="{00000000-0005-0000-0000-00000E0C0000}"/>
    <cellStyle name="Heading 4 4 24" xfId="2636" xr:uid="{00000000-0005-0000-0000-00000F0C0000}"/>
    <cellStyle name="Heading 4 4 25" xfId="2637" xr:uid="{00000000-0005-0000-0000-0000100C0000}"/>
    <cellStyle name="Heading 4 4 26" xfId="2638" xr:uid="{00000000-0005-0000-0000-0000110C0000}"/>
    <cellStyle name="Heading 4 4 27" xfId="2639" xr:uid="{00000000-0005-0000-0000-0000120C0000}"/>
    <cellStyle name="Heading 4 4 28" xfId="2640" xr:uid="{00000000-0005-0000-0000-0000130C0000}"/>
    <cellStyle name="Heading 4 4 3" xfId="2641" xr:uid="{00000000-0005-0000-0000-0000140C0000}"/>
    <cellStyle name="Heading 4 4 4" xfId="2642" xr:uid="{00000000-0005-0000-0000-0000150C0000}"/>
    <cellStyle name="Heading 4 4 5" xfId="2643" xr:uid="{00000000-0005-0000-0000-0000160C0000}"/>
    <cellStyle name="Heading 4 4 6" xfId="2644" xr:uid="{00000000-0005-0000-0000-0000170C0000}"/>
    <cellStyle name="Heading 4 4 7" xfId="2645" xr:uid="{00000000-0005-0000-0000-0000180C0000}"/>
    <cellStyle name="Heading 4 4 8" xfId="2646" xr:uid="{00000000-0005-0000-0000-0000190C0000}"/>
    <cellStyle name="Heading 4 4 9" xfId="2647" xr:uid="{00000000-0005-0000-0000-00001A0C0000}"/>
    <cellStyle name="Heading 4 5" xfId="4476" xr:uid="{00000000-0005-0000-0000-00001B0C0000}"/>
    <cellStyle name="Heading1 1" xfId="4409" xr:uid="{00000000-0005-0000-0000-00001C0C0000}"/>
    <cellStyle name="Hiperłącze_Cennik_A" xfId="3559" xr:uid="{00000000-0005-0000-0000-00001D0C0000}"/>
    <cellStyle name="Hiperveza 10 2" xfId="4410" xr:uid="{00000000-0005-0000-0000-00001E0C0000}"/>
    <cellStyle name="Hiperveza 2" xfId="5094" xr:uid="{00000000-0005-0000-0000-00001F0C0000}"/>
    <cellStyle name="Hiperveza 2 2" xfId="4411" xr:uid="{00000000-0005-0000-0000-0000200C0000}"/>
    <cellStyle name="Hyperlink 2" xfId="4412" xr:uid="{00000000-0005-0000-0000-0000210C0000}"/>
    <cellStyle name="Hyperlink 2 2" xfId="4413" xr:uid="{00000000-0005-0000-0000-0000220C0000}"/>
    <cellStyle name="Hyperlink 2 2 2" xfId="6343" xr:uid="{00000000-0005-0000-0000-0000230C0000}"/>
    <cellStyle name="Hyperlink 2 3" xfId="5164" xr:uid="{00000000-0005-0000-0000-0000240C0000}"/>
    <cellStyle name="Hyperlink 2 4" xfId="5095" xr:uid="{00000000-0005-0000-0000-0000250C0000}"/>
    <cellStyle name="Input 1" xfId="4414" xr:uid="{00000000-0005-0000-0000-0000260C0000}"/>
    <cellStyle name="Input 1 1" xfId="4415" xr:uid="{00000000-0005-0000-0000-0000270C0000}"/>
    <cellStyle name="Input 2" xfId="73" xr:uid="{00000000-0005-0000-0000-0000280C0000}"/>
    <cellStyle name="Input 2 2" xfId="2648" xr:uid="{00000000-0005-0000-0000-0000290C0000}"/>
    <cellStyle name="Input 2 2 2" xfId="4417" xr:uid="{00000000-0005-0000-0000-00002A0C0000}"/>
    <cellStyle name="Input 2 3" xfId="4416" xr:uid="{00000000-0005-0000-0000-00002B0C0000}"/>
    <cellStyle name="Input 3" xfId="2649" xr:uid="{00000000-0005-0000-0000-00002C0C0000}"/>
    <cellStyle name="Input 3 10" xfId="2650" xr:uid="{00000000-0005-0000-0000-00002D0C0000}"/>
    <cellStyle name="Input 3 11" xfId="2651" xr:uid="{00000000-0005-0000-0000-00002E0C0000}"/>
    <cellStyle name="Input 3 12" xfId="2652" xr:uid="{00000000-0005-0000-0000-00002F0C0000}"/>
    <cellStyle name="Input 3 13" xfId="2653" xr:uid="{00000000-0005-0000-0000-0000300C0000}"/>
    <cellStyle name="Input 3 14" xfId="2654" xr:uid="{00000000-0005-0000-0000-0000310C0000}"/>
    <cellStyle name="Input 3 15" xfId="2655" xr:uid="{00000000-0005-0000-0000-0000320C0000}"/>
    <cellStyle name="Input 3 16" xfId="2656" xr:uid="{00000000-0005-0000-0000-0000330C0000}"/>
    <cellStyle name="Input 3 17" xfId="2657" xr:uid="{00000000-0005-0000-0000-0000340C0000}"/>
    <cellStyle name="Input 3 18" xfId="2658" xr:uid="{00000000-0005-0000-0000-0000350C0000}"/>
    <cellStyle name="Input 3 19" xfId="2659" xr:uid="{00000000-0005-0000-0000-0000360C0000}"/>
    <cellStyle name="Input 3 2" xfId="2660" xr:uid="{00000000-0005-0000-0000-0000370C0000}"/>
    <cellStyle name="Input 3 20" xfId="2661" xr:uid="{00000000-0005-0000-0000-0000380C0000}"/>
    <cellStyle name="Input 3 21" xfId="2662" xr:uid="{00000000-0005-0000-0000-0000390C0000}"/>
    <cellStyle name="Input 3 22" xfId="2663" xr:uid="{00000000-0005-0000-0000-00003A0C0000}"/>
    <cellStyle name="Input 3 23" xfId="2664" xr:uid="{00000000-0005-0000-0000-00003B0C0000}"/>
    <cellStyle name="Input 3 24" xfId="2665" xr:uid="{00000000-0005-0000-0000-00003C0C0000}"/>
    <cellStyle name="Input 3 25" xfId="2666" xr:uid="{00000000-0005-0000-0000-00003D0C0000}"/>
    <cellStyle name="Input 3 26" xfId="2667" xr:uid="{00000000-0005-0000-0000-00003E0C0000}"/>
    <cellStyle name="Input 3 27" xfId="2668" xr:uid="{00000000-0005-0000-0000-00003F0C0000}"/>
    <cellStyle name="Input 3 28" xfId="2669" xr:uid="{00000000-0005-0000-0000-0000400C0000}"/>
    <cellStyle name="Input 3 29" xfId="2670" xr:uid="{00000000-0005-0000-0000-0000410C0000}"/>
    <cellStyle name="Input 3 3" xfId="2671" xr:uid="{00000000-0005-0000-0000-0000420C0000}"/>
    <cellStyle name="Input 3 30" xfId="2672" xr:uid="{00000000-0005-0000-0000-0000430C0000}"/>
    <cellStyle name="Input 3 31" xfId="2673" xr:uid="{00000000-0005-0000-0000-0000440C0000}"/>
    <cellStyle name="Input 3 4" xfId="2674" xr:uid="{00000000-0005-0000-0000-0000450C0000}"/>
    <cellStyle name="Input 3 5" xfId="2675" xr:uid="{00000000-0005-0000-0000-0000460C0000}"/>
    <cellStyle name="Input 3 6" xfId="2676" xr:uid="{00000000-0005-0000-0000-0000470C0000}"/>
    <cellStyle name="Input 3 7" xfId="2677" xr:uid="{00000000-0005-0000-0000-0000480C0000}"/>
    <cellStyle name="Input 3 8" xfId="2678" xr:uid="{00000000-0005-0000-0000-0000490C0000}"/>
    <cellStyle name="Input 3 9" xfId="2679" xr:uid="{00000000-0005-0000-0000-00004A0C0000}"/>
    <cellStyle name="Input 4" xfId="2680" xr:uid="{00000000-0005-0000-0000-00004B0C0000}"/>
    <cellStyle name="Input 4 10" xfId="2681" xr:uid="{00000000-0005-0000-0000-00004C0C0000}"/>
    <cellStyle name="Input 4 11" xfId="2682" xr:uid="{00000000-0005-0000-0000-00004D0C0000}"/>
    <cellStyle name="Input 4 12" xfId="2683" xr:uid="{00000000-0005-0000-0000-00004E0C0000}"/>
    <cellStyle name="Input 4 13" xfId="2684" xr:uid="{00000000-0005-0000-0000-00004F0C0000}"/>
    <cellStyle name="Input 4 14" xfId="2685" xr:uid="{00000000-0005-0000-0000-0000500C0000}"/>
    <cellStyle name="Input 4 15" xfId="2686" xr:uid="{00000000-0005-0000-0000-0000510C0000}"/>
    <cellStyle name="Input 4 16" xfId="2687" xr:uid="{00000000-0005-0000-0000-0000520C0000}"/>
    <cellStyle name="Input 4 17" xfId="2688" xr:uid="{00000000-0005-0000-0000-0000530C0000}"/>
    <cellStyle name="Input 4 18" xfId="2689" xr:uid="{00000000-0005-0000-0000-0000540C0000}"/>
    <cellStyle name="Input 4 19" xfId="2690" xr:uid="{00000000-0005-0000-0000-0000550C0000}"/>
    <cellStyle name="Input 4 2" xfId="2691" xr:uid="{00000000-0005-0000-0000-0000560C0000}"/>
    <cellStyle name="Input 4 20" xfId="2692" xr:uid="{00000000-0005-0000-0000-0000570C0000}"/>
    <cellStyle name="Input 4 21" xfId="2693" xr:uid="{00000000-0005-0000-0000-0000580C0000}"/>
    <cellStyle name="Input 4 22" xfId="2694" xr:uid="{00000000-0005-0000-0000-0000590C0000}"/>
    <cellStyle name="Input 4 23" xfId="2695" xr:uid="{00000000-0005-0000-0000-00005A0C0000}"/>
    <cellStyle name="Input 4 24" xfId="2696" xr:uid="{00000000-0005-0000-0000-00005B0C0000}"/>
    <cellStyle name="Input 4 25" xfId="2697" xr:uid="{00000000-0005-0000-0000-00005C0C0000}"/>
    <cellStyle name="Input 4 26" xfId="2698" xr:uid="{00000000-0005-0000-0000-00005D0C0000}"/>
    <cellStyle name="Input 4 27" xfId="2699" xr:uid="{00000000-0005-0000-0000-00005E0C0000}"/>
    <cellStyle name="Input 4 28" xfId="2700" xr:uid="{00000000-0005-0000-0000-00005F0C0000}"/>
    <cellStyle name="Input 4 3" xfId="2701" xr:uid="{00000000-0005-0000-0000-0000600C0000}"/>
    <cellStyle name="Input 4 4" xfId="2702" xr:uid="{00000000-0005-0000-0000-0000610C0000}"/>
    <cellStyle name="Input 4 5" xfId="2703" xr:uid="{00000000-0005-0000-0000-0000620C0000}"/>
    <cellStyle name="Input 4 6" xfId="2704" xr:uid="{00000000-0005-0000-0000-0000630C0000}"/>
    <cellStyle name="Input 4 7" xfId="2705" xr:uid="{00000000-0005-0000-0000-0000640C0000}"/>
    <cellStyle name="Input 4 8" xfId="2706" xr:uid="{00000000-0005-0000-0000-0000650C0000}"/>
    <cellStyle name="Input 4 9" xfId="2707" xr:uid="{00000000-0005-0000-0000-0000660C0000}"/>
    <cellStyle name="Input 5" xfId="4946" xr:uid="{00000000-0005-0000-0000-0000670C0000}"/>
    <cellStyle name="Insatisfaisant" xfId="3560" xr:uid="{00000000-0005-0000-0000-0000680C0000}"/>
    <cellStyle name="Isticanje1 1" xfId="4419" xr:uid="{00000000-0005-0000-0000-0000690C0000}"/>
    <cellStyle name="Isticanje1 2" xfId="4420" xr:uid="{00000000-0005-0000-0000-00006A0C0000}"/>
    <cellStyle name="Isticanje1 2 2" xfId="5096" xr:uid="{00000000-0005-0000-0000-00006B0C0000}"/>
    <cellStyle name="Isticanje2 1" xfId="4422" xr:uid="{00000000-0005-0000-0000-00006C0C0000}"/>
    <cellStyle name="Isticanje2 2" xfId="4423" xr:uid="{00000000-0005-0000-0000-00006D0C0000}"/>
    <cellStyle name="Isticanje2 2 2" xfId="5097" xr:uid="{00000000-0005-0000-0000-00006E0C0000}"/>
    <cellStyle name="Isticanje3 1" xfId="4425" xr:uid="{00000000-0005-0000-0000-00006F0C0000}"/>
    <cellStyle name="Isticanje3 2" xfId="4426" xr:uid="{00000000-0005-0000-0000-0000700C0000}"/>
    <cellStyle name="Isticanje3 2 2" xfId="5114" xr:uid="{00000000-0005-0000-0000-0000710C0000}"/>
    <cellStyle name="Isticanje4 1" xfId="4428" xr:uid="{00000000-0005-0000-0000-0000720C0000}"/>
    <cellStyle name="Isticanje4 2" xfId="4429" xr:uid="{00000000-0005-0000-0000-0000730C0000}"/>
    <cellStyle name="Isticanje4 2 2" xfId="5098" xr:uid="{00000000-0005-0000-0000-0000740C0000}"/>
    <cellStyle name="Isticanje5 1" xfId="4431" xr:uid="{00000000-0005-0000-0000-0000750C0000}"/>
    <cellStyle name="Isticanje5 2" xfId="4432" xr:uid="{00000000-0005-0000-0000-0000760C0000}"/>
    <cellStyle name="Isticanje5 2 2" xfId="5099" xr:uid="{00000000-0005-0000-0000-0000770C0000}"/>
    <cellStyle name="Isticanje6 1" xfId="4434" xr:uid="{00000000-0005-0000-0000-0000780C0000}"/>
    <cellStyle name="Isticanje6 2" xfId="4435" xr:uid="{00000000-0005-0000-0000-0000790C0000}"/>
    <cellStyle name="Isticanje6 2 2" xfId="5100" xr:uid="{00000000-0005-0000-0000-00007A0C0000}"/>
    <cellStyle name="Izlaz 1" xfId="4437" xr:uid="{00000000-0005-0000-0000-00007B0C0000}"/>
    <cellStyle name="Izlaz 2" xfId="4438" xr:uid="{00000000-0005-0000-0000-00007C0C0000}"/>
    <cellStyle name="Izlaz 2 2" xfId="4439" xr:uid="{00000000-0005-0000-0000-00007D0C0000}"/>
    <cellStyle name="Izlaz 2 3" xfId="4440" xr:uid="{00000000-0005-0000-0000-00007E0C0000}"/>
    <cellStyle name="Izlaz 2 4" xfId="5101" xr:uid="{00000000-0005-0000-0000-00007F0C0000}"/>
    <cellStyle name="Izlaz 3" xfId="4441" xr:uid="{00000000-0005-0000-0000-0000800C0000}"/>
    <cellStyle name="Izlaz 4" xfId="4442" xr:uid="{00000000-0005-0000-0000-0000810C0000}"/>
    <cellStyle name="Izračun 1" xfId="4444" xr:uid="{00000000-0005-0000-0000-0000820C0000}"/>
    <cellStyle name="Izračun 2" xfId="4445" xr:uid="{00000000-0005-0000-0000-0000830C0000}"/>
    <cellStyle name="Izračun 2 2" xfId="5115" xr:uid="{00000000-0005-0000-0000-0000840C0000}"/>
    <cellStyle name="kolona A" xfId="12" xr:uid="{00000000-0005-0000-0000-0000850C0000}"/>
    <cellStyle name="kolona A 2" xfId="4446" xr:uid="{00000000-0005-0000-0000-0000860C0000}"/>
    <cellStyle name="kolona A 2 2" xfId="6047" xr:uid="{00000000-0005-0000-0000-0000870C0000}"/>
    <cellStyle name="kolona A 3" xfId="5170" xr:uid="{00000000-0005-0000-0000-0000880C0000}"/>
    <cellStyle name="kolona A 4" xfId="5102" xr:uid="{00000000-0005-0000-0000-0000890C0000}"/>
    <cellStyle name="kolona B" xfId="13" xr:uid="{00000000-0005-0000-0000-00008A0C0000}"/>
    <cellStyle name="kolona B 2" xfId="4447" xr:uid="{00000000-0005-0000-0000-00008B0C0000}"/>
    <cellStyle name="kolona B 2 2" xfId="6048" xr:uid="{00000000-0005-0000-0000-00008C0C0000}"/>
    <cellStyle name="kolona C" xfId="2708" xr:uid="{00000000-0005-0000-0000-00008D0C0000}"/>
    <cellStyle name="kolona C 2" xfId="4448" xr:uid="{00000000-0005-0000-0000-00008E0C0000}"/>
    <cellStyle name="kolona C 2 2" xfId="6049" xr:uid="{00000000-0005-0000-0000-00008F0C0000}"/>
    <cellStyle name="kolona D" xfId="2709" xr:uid="{00000000-0005-0000-0000-0000900C0000}"/>
    <cellStyle name="kolona D 2" xfId="4449" xr:uid="{00000000-0005-0000-0000-0000910C0000}"/>
    <cellStyle name="kolona D 2 2" xfId="6050" xr:uid="{00000000-0005-0000-0000-0000920C0000}"/>
    <cellStyle name="kolona E" xfId="2710" xr:uid="{00000000-0005-0000-0000-0000930C0000}"/>
    <cellStyle name="kolona E 2" xfId="3612" xr:uid="{00000000-0005-0000-0000-0000940C0000}"/>
    <cellStyle name="kolona E 3" xfId="4450" xr:uid="{00000000-0005-0000-0000-0000950C0000}"/>
    <cellStyle name="kolona F" xfId="2711" xr:uid="{00000000-0005-0000-0000-0000960C0000}"/>
    <cellStyle name="kolona F 2" xfId="4451" xr:uid="{00000000-0005-0000-0000-0000970C0000}"/>
    <cellStyle name="kolona F 2 2" xfId="6051" xr:uid="{00000000-0005-0000-0000-0000980C0000}"/>
    <cellStyle name="kolona G" xfId="2712" xr:uid="{00000000-0005-0000-0000-0000990C0000}"/>
    <cellStyle name="kolona G 2" xfId="4452" xr:uid="{00000000-0005-0000-0000-00009A0C0000}"/>
    <cellStyle name="kolona G 2 2" xfId="6052" xr:uid="{00000000-0005-0000-0000-00009B0C0000}"/>
    <cellStyle name="kolona H" xfId="2713" xr:uid="{00000000-0005-0000-0000-00009C0C0000}"/>
    <cellStyle name="kolona H 2" xfId="4453" xr:uid="{00000000-0005-0000-0000-00009D0C0000}"/>
    <cellStyle name="komadi" xfId="4454" xr:uid="{00000000-0005-0000-0000-00009E0C0000}"/>
    <cellStyle name="korecija" xfId="2714" xr:uid="{00000000-0005-0000-0000-00009F0C0000}"/>
    <cellStyle name="Linked Cell 1" xfId="4455" xr:uid="{00000000-0005-0000-0000-0000A00C0000}"/>
    <cellStyle name="Linked Cell 1 1" xfId="4456" xr:uid="{00000000-0005-0000-0000-0000A10C0000}"/>
    <cellStyle name="Linked Cell 2" xfId="74" xr:uid="{00000000-0005-0000-0000-0000A20C0000}"/>
    <cellStyle name="Linked Cell 2 2" xfId="2715" xr:uid="{00000000-0005-0000-0000-0000A30C0000}"/>
    <cellStyle name="Linked Cell 2 2 2" xfId="4458" xr:uid="{00000000-0005-0000-0000-0000A40C0000}"/>
    <cellStyle name="Linked Cell 2 3" xfId="4457" xr:uid="{00000000-0005-0000-0000-0000A50C0000}"/>
    <cellStyle name="Linked Cell 3" xfId="2716" xr:uid="{00000000-0005-0000-0000-0000A60C0000}"/>
    <cellStyle name="Linked Cell 3 10" xfId="2717" xr:uid="{00000000-0005-0000-0000-0000A70C0000}"/>
    <cellStyle name="Linked Cell 3 11" xfId="2718" xr:uid="{00000000-0005-0000-0000-0000A80C0000}"/>
    <cellStyle name="Linked Cell 3 12" xfId="2719" xr:uid="{00000000-0005-0000-0000-0000A90C0000}"/>
    <cellStyle name="Linked Cell 3 13" xfId="2720" xr:uid="{00000000-0005-0000-0000-0000AA0C0000}"/>
    <cellStyle name="Linked Cell 3 14" xfId="2721" xr:uid="{00000000-0005-0000-0000-0000AB0C0000}"/>
    <cellStyle name="Linked Cell 3 15" xfId="2722" xr:uid="{00000000-0005-0000-0000-0000AC0C0000}"/>
    <cellStyle name="Linked Cell 3 16" xfId="2723" xr:uid="{00000000-0005-0000-0000-0000AD0C0000}"/>
    <cellStyle name="Linked Cell 3 17" xfId="2724" xr:uid="{00000000-0005-0000-0000-0000AE0C0000}"/>
    <cellStyle name="Linked Cell 3 18" xfId="2725" xr:uid="{00000000-0005-0000-0000-0000AF0C0000}"/>
    <cellStyle name="Linked Cell 3 19" xfId="2726" xr:uid="{00000000-0005-0000-0000-0000B00C0000}"/>
    <cellStyle name="Linked Cell 3 2" xfId="2727" xr:uid="{00000000-0005-0000-0000-0000B10C0000}"/>
    <cellStyle name="Linked Cell 3 20" xfId="2728" xr:uid="{00000000-0005-0000-0000-0000B20C0000}"/>
    <cellStyle name="Linked Cell 3 21" xfId="2729" xr:uid="{00000000-0005-0000-0000-0000B30C0000}"/>
    <cellStyle name="Linked Cell 3 22" xfId="2730" xr:uid="{00000000-0005-0000-0000-0000B40C0000}"/>
    <cellStyle name="Linked Cell 3 23" xfId="2731" xr:uid="{00000000-0005-0000-0000-0000B50C0000}"/>
    <cellStyle name="Linked Cell 3 24" xfId="2732" xr:uid="{00000000-0005-0000-0000-0000B60C0000}"/>
    <cellStyle name="Linked Cell 3 25" xfId="2733" xr:uid="{00000000-0005-0000-0000-0000B70C0000}"/>
    <cellStyle name="Linked Cell 3 26" xfId="2734" xr:uid="{00000000-0005-0000-0000-0000B80C0000}"/>
    <cellStyle name="Linked Cell 3 27" xfId="2735" xr:uid="{00000000-0005-0000-0000-0000B90C0000}"/>
    <cellStyle name="Linked Cell 3 28" xfId="2736" xr:uid="{00000000-0005-0000-0000-0000BA0C0000}"/>
    <cellStyle name="Linked Cell 3 29" xfId="2737" xr:uid="{00000000-0005-0000-0000-0000BB0C0000}"/>
    <cellStyle name="Linked Cell 3 3" xfId="2738" xr:uid="{00000000-0005-0000-0000-0000BC0C0000}"/>
    <cellStyle name="Linked Cell 3 30" xfId="2739" xr:uid="{00000000-0005-0000-0000-0000BD0C0000}"/>
    <cellStyle name="Linked Cell 3 31" xfId="2740" xr:uid="{00000000-0005-0000-0000-0000BE0C0000}"/>
    <cellStyle name="Linked Cell 3 4" xfId="2741" xr:uid="{00000000-0005-0000-0000-0000BF0C0000}"/>
    <cellStyle name="Linked Cell 3 5" xfId="2742" xr:uid="{00000000-0005-0000-0000-0000C00C0000}"/>
    <cellStyle name="Linked Cell 3 6" xfId="2743" xr:uid="{00000000-0005-0000-0000-0000C10C0000}"/>
    <cellStyle name="Linked Cell 3 7" xfId="2744" xr:uid="{00000000-0005-0000-0000-0000C20C0000}"/>
    <cellStyle name="Linked Cell 3 8" xfId="2745" xr:uid="{00000000-0005-0000-0000-0000C30C0000}"/>
    <cellStyle name="Linked Cell 3 9" xfId="2746" xr:uid="{00000000-0005-0000-0000-0000C40C0000}"/>
    <cellStyle name="Linked Cell 4" xfId="2747" xr:uid="{00000000-0005-0000-0000-0000C50C0000}"/>
    <cellStyle name="Linked Cell 4 10" xfId="2748" xr:uid="{00000000-0005-0000-0000-0000C60C0000}"/>
    <cellStyle name="Linked Cell 4 11" xfId="2749" xr:uid="{00000000-0005-0000-0000-0000C70C0000}"/>
    <cellStyle name="Linked Cell 4 12" xfId="2750" xr:uid="{00000000-0005-0000-0000-0000C80C0000}"/>
    <cellStyle name="Linked Cell 4 13" xfId="2751" xr:uid="{00000000-0005-0000-0000-0000C90C0000}"/>
    <cellStyle name="Linked Cell 4 14" xfId="2752" xr:uid="{00000000-0005-0000-0000-0000CA0C0000}"/>
    <cellStyle name="Linked Cell 4 15" xfId="2753" xr:uid="{00000000-0005-0000-0000-0000CB0C0000}"/>
    <cellStyle name="Linked Cell 4 16" xfId="2754" xr:uid="{00000000-0005-0000-0000-0000CC0C0000}"/>
    <cellStyle name="Linked Cell 4 17" xfId="2755" xr:uid="{00000000-0005-0000-0000-0000CD0C0000}"/>
    <cellStyle name="Linked Cell 4 18" xfId="2756" xr:uid="{00000000-0005-0000-0000-0000CE0C0000}"/>
    <cellStyle name="Linked Cell 4 19" xfId="2757" xr:uid="{00000000-0005-0000-0000-0000CF0C0000}"/>
    <cellStyle name="Linked Cell 4 2" xfId="2758" xr:uid="{00000000-0005-0000-0000-0000D00C0000}"/>
    <cellStyle name="Linked Cell 4 20" xfId="2759" xr:uid="{00000000-0005-0000-0000-0000D10C0000}"/>
    <cellStyle name="Linked Cell 4 21" xfId="2760" xr:uid="{00000000-0005-0000-0000-0000D20C0000}"/>
    <cellStyle name="Linked Cell 4 22" xfId="2761" xr:uid="{00000000-0005-0000-0000-0000D30C0000}"/>
    <cellStyle name="Linked Cell 4 23" xfId="2762" xr:uid="{00000000-0005-0000-0000-0000D40C0000}"/>
    <cellStyle name="Linked Cell 4 24" xfId="2763" xr:uid="{00000000-0005-0000-0000-0000D50C0000}"/>
    <cellStyle name="Linked Cell 4 25" xfId="2764" xr:uid="{00000000-0005-0000-0000-0000D60C0000}"/>
    <cellStyle name="Linked Cell 4 26" xfId="2765" xr:uid="{00000000-0005-0000-0000-0000D70C0000}"/>
    <cellStyle name="Linked Cell 4 27" xfId="2766" xr:uid="{00000000-0005-0000-0000-0000D80C0000}"/>
    <cellStyle name="Linked Cell 4 28" xfId="2767" xr:uid="{00000000-0005-0000-0000-0000D90C0000}"/>
    <cellStyle name="Linked Cell 4 3" xfId="2768" xr:uid="{00000000-0005-0000-0000-0000DA0C0000}"/>
    <cellStyle name="Linked Cell 4 4" xfId="2769" xr:uid="{00000000-0005-0000-0000-0000DB0C0000}"/>
    <cellStyle name="Linked Cell 4 5" xfId="2770" xr:uid="{00000000-0005-0000-0000-0000DC0C0000}"/>
    <cellStyle name="Linked Cell 4 6" xfId="2771" xr:uid="{00000000-0005-0000-0000-0000DD0C0000}"/>
    <cellStyle name="Linked Cell 4 7" xfId="2772" xr:uid="{00000000-0005-0000-0000-0000DE0C0000}"/>
    <cellStyle name="Linked Cell 4 8" xfId="2773" xr:uid="{00000000-0005-0000-0000-0000DF0C0000}"/>
    <cellStyle name="Linked Cell 4 9" xfId="2774" xr:uid="{00000000-0005-0000-0000-0000E00C0000}"/>
    <cellStyle name="Linked Cell 5" xfId="4907" xr:uid="{00000000-0005-0000-0000-0000E10C0000}"/>
    <cellStyle name="Loše 1" xfId="4460" xr:uid="{00000000-0005-0000-0000-0000E20C0000}"/>
    <cellStyle name="Loše 2" xfId="4461" xr:uid="{00000000-0005-0000-0000-0000E30C0000}"/>
    <cellStyle name="Loše 2 2" xfId="5103" xr:uid="{00000000-0005-0000-0000-0000E40C0000}"/>
    <cellStyle name="merge" xfId="2775" xr:uid="{00000000-0005-0000-0000-0000E50C0000}"/>
    <cellStyle name="merge 2" xfId="4462" xr:uid="{00000000-0005-0000-0000-0000E60C0000}"/>
    <cellStyle name="Milliers [0]_USA_COS_Level3_v1_US_Response_1" xfId="3561" xr:uid="{00000000-0005-0000-0000-0000E70C0000}"/>
    <cellStyle name="Milliers_USA_COS_Level3_v1_US_Response_1" xfId="3562" xr:uid="{00000000-0005-0000-0000-0000E80C0000}"/>
    <cellStyle name="Monétaire [0]_USA_COS_Level3_v1_US_Response_1" xfId="3563" xr:uid="{00000000-0005-0000-0000-0000E90C0000}"/>
    <cellStyle name="Monétaire_USA_COS_Level3_v1_US_Response_1" xfId="3564" xr:uid="{00000000-0005-0000-0000-0000EA0C0000}"/>
    <cellStyle name="nabrajanje" xfId="4463" xr:uid="{00000000-0005-0000-0000-0000EB0C0000}"/>
    <cellStyle name="nabrajanje sa bulletima" xfId="4464" xr:uid="{00000000-0005-0000-0000-0000EC0C0000}"/>
    <cellStyle name="napomene" xfId="4465" xr:uid="{00000000-0005-0000-0000-0000ED0C0000}"/>
    <cellStyle name="Naslov 1 1" xfId="4468" xr:uid="{00000000-0005-0000-0000-0000EE0C0000}"/>
    <cellStyle name="Naslov 1 2" xfId="4469" xr:uid="{00000000-0005-0000-0000-0000EF0C0000}"/>
    <cellStyle name="Naslov 1 2 2" xfId="5104" xr:uid="{00000000-0005-0000-0000-0000F00C0000}"/>
    <cellStyle name="Naslov 2 1" xfId="4471" xr:uid="{00000000-0005-0000-0000-0000F10C0000}"/>
    <cellStyle name="Naslov 2 2" xfId="4472" xr:uid="{00000000-0005-0000-0000-0000F20C0000}"/>
    <cellStyle name="Naslov 2 2 2" xfId="5105" xr:uid="{00000000-0005-0000-0000-0000F30C0000}"/>
    <cellStyle name="Naslov 3 1" xfId="4474" xr:uid="{00000000-0005-0000-0000-0000F40C0000}"/>
    <cellStyle name="Naslov 3 2" xfId="4475" xr:uid="{00000000-0005-0000-0000-0000F50C0000}"/>
    <cellStyle name="Naslov 3 2 2" xfId="5118" xr:uid="{00000000-0005-0000-0000-0000F60C0000}"/>
    <cellStyle name="Naslov 4 1" xfId="4477" xr:uid="{00000000-0005-0000-0000-0000F70C0000}"/>
    <cellStyle name="Naslov 4 2" xfId="4478" xr:uid="{00000000-0005-0000-0000-0000F80C0000}"/>
    <cellStyle name="Naslov 4 2 2" xfId="5106" xr:uid="{00000000-0005-0000-0000-0000F90C0000}"/>
    <cellStyle name="Naslov 5" xfId="4479" xr:uid="{00000000-0005-0000-0000-0000FA0C0000}"/>
    <cellStyle name="Naslov 5 2" xfId="4480" xr:uid="{00000000-0005-0000-0000-0000FB0C0000}"/>
    <cellStyle name="Naslov 5 3" xfId="5107" xr:uid="{00000000-0005-0000-0000-0000FC0C0000}"/>
    <cellStyle name="Naslov 6" xfId="4481" xr:uid="{00000000-0005-0000-0000-0000FD0C0000}"/>
    <cellStyle name="Navadno_KALAMAR-PSO GREGORČIČEVA MS-16.11.04" xfId="4482" xr:uid="{00000000-0005-0000-0000-0000FE0C0000}"/>
    <cellStyle name="Neutral 1" xfId="4483" xr:uid="{00000000-0005-0000-0000-0000FF0C0000}"/>
    <cellStyle name="Neutral 1 1" xfId="4484" xr:uid="{00000000-0005-0000-0000-0000000D0000}"/>
    <cellStyle name="Neutral 2" xfId="75" xr:uid="{00000000-0005-0000-0000-0000010D0000}"/>
    <cellStyle name="Neutral 2 2" xfId="2776" xr:uid="{00000000-0005-0000-0000-0000020D0000}"/>
    <cellStyle name="Neutral 2 2 2" xfId="4486" xr:uid="{00000000-0005-0000-0000-0000030D0000}"/>
    <cellStyle name="Neutral 2 3" xfId="4485" xr:uid="{00000000-0005-0000-0000-0000040D0000}"/>
    <cellStyle name="Neutral 3" xfId="2777" xr:uid="{00000000-0005-0000-0000-0000050D0000}"/>
    <cellStyle name="Neutral 3 10" xfId="2778" xr:uid="{00000000-0005-0000-0000-0000060D0000}"/>
    <cellStyle name="Neutral 3 11" xfId="2779" xr:uid="{00000000-0005-0000-0000-0000070D0000}"/>
    <cellStyle name="Neutral 3 12" xfId="2780" xr:uid="{00000000-0005-0000-0000-0000080D0000}"/>
    <cellStyle name="Neutral 3 13" xfId="2781" xr:uid="{00000000-0005-0000-0000-0000090D0000}"/>
    <cellStyle name="Neutral 3 14" xfId="2782" xr:uid="{00000000-0005-0000-0000-00000A0D0000}"/>
    <cellStyle name="Neutral 3 15" xfId="2783" xr:uid="{00000000-0005-0000-0000-00000B0D0000}"/>
    <cellStyle name="Neutral 3 16" xfId="2784" xr:uid="{00000000-0005-0000-0000-00000C0D0000}"/>
    <cellStyle name="Neutral 3 17" xfId="2785" xr:uid="{00000000-0005-0000-0000-00000D0D0000}"/>
    <cellStyle name="Neutral 3 18" xfId="2786" xr:uid="{00000000-0005-0000-0000-00000E0D0000}"/>
    <cellStyle name="Neutral 3 19" xfId="2787" xr:uid="{00000000-0005-0000-0000-00000F0D0000}"/>
    <cellStyle name="Neutral 3 2" xfId="2788" xr:uid="{00000000-0005-0000-0000-0000100D0000}"/>
    <cellStyle name="Neutral 3 20" xfId="2789" xr:uid="{00000000-0005-0000-0000-0000110D0000}"/>
    <cellStyle name="Neutral 3 21" xfId="2790" xr:uid="{00000000-0005-0000-0000-0000120D0000}"/>
    <cellStyle name="Neutral 3 22" xfId="2791" xr:uid="{00000000-0005-0000-0000-0000130D0000}"/>
    <cellStyle name="Neutral 3 23" xfId="2792" xr:uid="{00000000-0005-0000-0000-0000140D0000}"/>
    <cellStyle name="Neutral 3 24" xfId="2793" xr:uid="{00000000-0005-0000-0000-0000150D0000}"/>
    <cellStyle name="Neutral 3 25" xfId="2794" xr:uid="{00000000-0005-0000-0000-0000160D0000}"/>
    <cellStyle name="Neutral 3 26" xfId="2795" xr:uid="{00000000-0005-0000-0000-0000170D0000}"/>
    <cellStyle name="Neutral 3 27" xfId="2796" xr:uid="{00000000-0005-0000-0000-0000180D0000}"/>
    <cellStyle name="Neutral 3 28" xfId="2797" xr:uid="{00000000-0005-0000-0000-0000190D0000}"/>
    <cellStyle name="Neutral 3 29" xfId="2798" xr:uid="{00000000-0005-0000-0000-00001A0D0000}"/>
    <cellStyle name="Neutral 3 3" xfId="2799" xr:uid="{00000000-0005-0000-0000-00001B0D0000}"/>
    <cellStyle name="Neutral 3 30" xfId="2800" xr:uid="{00000000-0005-0000-0000-00001C0D0000}"/>
    <cellStyle name="Neutral 3 31" xfId="2801" xr:uid="{00000000-0005-0000-0000-00001D0D0000}"/>
    <cellStyle name="Neutral 3 4" xfId="2802" xr:uid="{00000000-0005-0000-0000-00001E0D0000}"/>
    <cellStyle name="Neutral 3 5" xfId="2803" xr:uid="{00000000-0005-0000-0000-00001F0D0000}"/>
    <cellStyle name="Neutral 3 6" xfId="2804" xr:uid="{00000000-0005-0000-0000-0000200D0000}"/>
    <cellStyle name="Neutral 3 7" xfId="2805" xr:uid="{00000000-0005-0000-0000-0000210D0000}"/>
    <cellStyle name="Neutral 3 8" xfId="2806" xr:uid="{00000000-0005-0000-0000-0000220D0000}"/>
    <cellStyle name="Neutral 3 9" xfId="2807" xr:uid="{00000000-0005-0000-0000-0000230D0000}"/>
    <cellStyle name="Neutral 4" xfId="2808" xr:uid="{00000000-0005-0000-0000-0000240D0000}"/>
    <cellStyle name="Neutral 4 10" xfId="2809" xr:uid="{00000000-0005-0000-0000-0000250D0000}"/>
    <cellStyle name="Neutral 4 11" xfId="2810" xr:uid="{00000000-0005-0000-0000-0000260D0000}"/>
    <cellStyle name="Neutral 4 12" xfId="2811" xr:uid="{00000000-0005-0000-0000-0000270D0000}"/>
    <cellStyle name="Neutral 4 13" xfId="2812" xr:uid="{00000000-0005-0000-0000-0000280D0000}"/>
    <cellStyle name="Neutral 4 14" xfId="2813" xr:uid="{00000000-0005-0000-0000-0000290D0000}"/>
    <cellStyle name="Neutral 4 15" xfId="2814" xr:uid="{00000000-0005-0000-0000-00002A0D0000}"/>
    <cellStyle name="Neutral 4 16" xfId="2815" xr:uid="{00000000-0005-0000-0000-00002B0D0000}"/>
    <cellStyle name="Neutral 4 17" xfId="2816" xr:uid="{00000000-0005-0000-0000-00002C0D0000}"/>
    <cellStyle name="Neutral 4 18" xfId="2817" xr:uid="{00000000-0005-0000-0000-00002D0D0000}"/>
    <cellStyle name="Neutral 4 19" xfId="2818" xr:uid="{00000000-0005-0000-0000-00002E0D0000}"/>
    <cellStyle name="Neutral 4 2" xfId="2819" xr:uid="{00000000-0005-0000-0000-00002F0D0000}"/>
    <cellStyle name="Neutral 4 20" xfId="2820" xr:uid="{00000000-0005-0000-0000-0000300D0000}"/>
    <cellStyle name="Neutral 4 21" xfId="2821" xr:uid="{00000000-0005-0000-0000-0000310D0000}"/>
    <cellStyle name="Neutral 4 22" xfId="2822" xr:uid="{00000000-0005-0000-0000-0000320D0000}"/>
    <cellStyle name="Neutral 4 23" xfId="2823" xr:uid="{00000000-0005-0000-0000-0000330D0000}"/>
    <cellStyle name="Neutral 4 24" xfId="2824" xr:uid="{00000000-0005-0000-0000-0000340D0000}"/>
    <cellStyle name="Neutral 4 25" xfId="2825" xr:uid="{00000000-0005-0000-0000-0000350D0000}"/>
    <cellStyle name="Neutral 4 26" xfId="2826" xr:uid="{00000000-0005-0000-0000-0000360D0000}"/>
    <cellStyle name="Neutral 4 27" xfId="2827" xr:uid="{00000000-0005-0000-0000-0000370D0000}"/>
    <cellStyle name="Neutral 4 28" xfId="2828" xr:uid="{00000000-0005-0000-0000-0000380D0000}"/>
    <cellStyle name="Neutral 4 3" xfId="2829" xr:uid="{00000000-0005-0000-0000-0000390D0000}"/>
    <cellStyle name="Neutral 4 4" xfId="2830" xr:uid="{00000000-0005-0000-0000-00003A0D0000}"/>
    <cellStyle name="Neutral 4 5" xfId="2831" xr:uid="{00000000-0005-0000-0000-00003B0D0000}"/>
    <cellStyle name="Neutral 4 6" xfId="2832" xr:uid="{00000000-0005-0000-0000-00003C0D0000}"/>
    <cellStyle name="Neutral 4 7" xfId="2833" xr:uid="{00000000-0005-0000-0000-00003D0D0000}"/>
    <cellStyle name="Neutral 4 8" xfId="2834" xr:uid="{00000000-0005-0000-0000-00003E0D0000}"/>
    <cellStyle name="Neutral 4 9" xfId="2835" xr:uid="{00000000-0005-0000-0000-00003F0D0000}"/>
    <cellStyle name="Neutral 5" xfId="4487" xr:uid="{00000000-0005-0000-0000-0000400D0000}"/>
    <cellStyle name="Neutralno 1" xfId="4488" xr:uid="{00000000-0005-0000-0000-0000410D0000}"/>
    <cellStyle name="Neutralno 2" xfId="4489" xr:uid="{00000000-0005-0000-0000-0000420D0000}"/>
    <cellStyle name="Neutralno 2 2" xfId="5196" xr:uid="{00000000-0005-0000-0000-0000430D0000}"/>
    <cellStyle name="Neutre" xfId="3565" xr:uid="{00000000-0005-0000-0000-0000440D0000}"/>
    <cellStyle name="Normal" xfId="0" builtinId="0"/>
    <cellStyle name="Normal 10" xfId="27" xr:uid="{00000000-0005-0000-0000-0000460D0000}"/>
    <cellStyle name="Normal 10 10" xfId="2836" xr:uid="{00000000-0005-0000-0000-0000470D0000}"/>
    <cellStyle name="Normal 10 11" xfId="2837" xr:uid="{00000000-0005-0000-0000-0000480D0000}"/>
    <cellStyle name="Normal 10 12" xfId="2838" xr:uid="{00000000-0005-0000-0000-0000490D0000}"/>
    <cellStyle name="Normal 10 13" xfId="2839" xr:uid="{00000000-0005-0000-0000-00004A0D0000}"/>
    <cellStyle name="Normal 10 14" xfId="2840" xr:uid="{00000000-0005-0000-0000-00004B0D0000}"/>
    <cellStyle name="Normal 10 15" xfId="2841" xr:uid="{00000000-0005-0000-0000-00004C0D0000}"/>
    <cellStyle name="Normal 10 16" xfId="2842" xr:uid="{00000000-0005-0000-0000-00004D0D0000}"/>
    <cellStyle name="Normal 10 17" xfId="2843" xr:uid="{00000000-0005-0000-0000-00004E0D0000}"/>
    <cellStyle name="Normal 10 18" xfId="2844" xr:uid="{00000000-0005-0000-0000-00004F0D0000}"/>
    <cellStyle name="Normal 10 19" xfId="2845" xr:uid="{00000000-0005-0000-0000-0000500D0000}"/>
    <cellStyle name="Normal 10 2" xfId="98" xr:uid="{00000000-0005-0000-0000-0000510D0000}"/>
    <cellStyle name="Normal 10 2 2" xfId="4492" xr:uid="{00000000-0005-0000-0000-0000520D0000}"/>
    <cellStyle name="Normal 10 2 2 2" xfId="4493" xr:uid="{00000000-0005-0000-0000-0000530D0000}"/>
    <cellStyle name="Normal 10 2 2 3" xfId="4494" xr:uid="{00000000-0005-0000-0000-0000540D0000}"/>
    <cellStyle name="Normal 10 2 3" xfId="4495" xr:uid="{00000000-0005-0000-0000-0000550D0000}"/>
    <cellStyle name="Normal 10 2 4" xfId="4491" xr:uid="{00000000-0005-0000-0000-0000560D0000}"/>
    <cellStyle name="Normal 10 20" xfId="2846" xr:uid="{00000000-0005-0000-0000-0000570D0000}"/>
    <cellStyle name="Normal 10 21" xfId="2847" xr:uid="{00000000-0005-0000-0000-0000580D0000}"/>
    <cellStyle name="Normal 10 22" xfId="2848" xr:uid="{00000000-0005-0000-0000-0000590D0000}"/>
    <cellStyle name="Normal 10 23" xfId="2849" xr:uid="{00000000-0005-0000-0000-00005A0D0000}"/>
    <cellStyle name="Normal 10 24" xfId="97" xr:uid="{00000000-0005-0000-0000-00005B0D0000}"/>
    <cellStyle name="Normal 10 25" xfId="4490" xr:uid="{00000000-0005-0000-0000-00005C0D0000}"/>
    <cellStyle name="Normal 10 25 2" xfId="5177" xr:uid="{00000000-0005-0000-0000-00005D0D0000}"/>
    <cellStyle name="Normal 10 3" xfId="2850" xr:uid="{00000000-0005-0000-0000-00005E0D0000}"/>
    <cellStyle name="Normal 10 3 2" xfId="4496" xr:uid="{00000000-0005-0000-0000-00005F0D0000}"/>
    <cellStyle name="Normal 10 4" xfId="2851" xr:uid="{00000000-0005-0000-0000-0000600D0000}"/>
    <cellStyle name="Normal 10 4 2" xfId="4497" xr:uid="{00000000-0005-0000-0000-0000610D0000}"/>
    <cellStyle name="Normal 10 5" xfId="2852" xr:uid="{00000000-0005-0000-0000-0000620D0000}"/>
    <cellStyle name="Normal 10 6" xfId="2853" xr:uid="{00000000-0005-0000-0000-0000630D0000}"/>
    <cellStyle name="Normal 10 7" xfId="2854" xr:uid="{00000000-0005-0000-0000-0000640D0000}"/>
    <cellStyle name="Normal 10 8" xfId="2855" xr:uid="{00000000-0005-0000-0000-0000650D0000}"/>
    <cellStyle name="Normal 10 9" xfId="2856" xr:uid="{00000000-0005-0000-0000-0000660D0000}"/>
    <cellStyle name="Normal 100" xfId="3643" xr:uid="{00000000-0005-0000-0000-0000670D0000}"/>
    <cellStyle name="Normal 11" xfId="100" xr:uid="{00000000-0005-0000-0000-0000680D0000}"/>
    <cellStyle name="Normal 11 10" xfId="2857" xr:uid="{00000000-0005-0000-0000-0000690D0000}"/>
    <cellStyle name="Normal 11 11" xfId="2858" xr:uid="{00000000-0005-0000-0000-00006A0D0000}"/>
    <cellStyle name="Normal 11 12" xfId="2859" xr:uid="{00000000-0005-0000-0000-00006B0D0000}"/>
    <cellStyle name="Normal 11 13" xfId="2860" xr:uid="{00000000-0005-0000-0000-00006C0D0000}"/>
    <cellStyle name="Normal 11 14" xfId="2861" xr:uid="{00000000-0005-0000-0000-00006D0D0000}"/>
    <cellStyle name="Normal 11 15" xfId="2862" xr:uid="{00000000-0005-0000-0000-00006E0D0000}"/>
    <cellStyle name="Normal 11 16" xfId="2863" xr:uid="{00000000-0005-0000-0000-00006F0D0000}"/>
    <cellStyle name="Normal 11 17" xfId="4498" xr:uid="{00000000-0005-0000-0000-0000700D0000}"/>
    <cellStyle name="Normal 11 2" xfId="2864" xr:uid="{00000000-0005-0000-0000-0000710D0000}"/>
    <cellStyle name="Normal 11 2 2" xfId="3758" xr:uid="{00000000-0005-0000-0000-0000720D0000}"/>
    <cellStyle name="Normal 11 2 2 2" xfId="4500" xr:uid="{00000000-0005-0000-0000-0000730D0000}"/>
    <cellStyle name="Normal 11 2 3" xfId="4501" xr:uid="{00000000-0005-0000-0000-0000740D0000}"/>
    <cellStyle name="Normal 11 2 4" xfId="4499" xr:uid="{00000000-0005-0000-0000-0000750D0000}"/>
    <cellStyle name="Normal 11 3" xfId="2865" xr:uid="{00000000-0005-0000-0000-0000760D0000}"/>
    <cellStyle name="Normal 11 4" xfId="2866" xr:uid="{00000000-0005-0000-0000-0000770D0000}"/>
    <cellStyle name="Normal 11 5" xfId="2867" xr:uid="{00000000-0005-0000-0000-0000780D0000}"/>
    <cellStyle name="Normal 11 6" xfId="2868" xr:uid="{00000000-0005-0000-0000-0000790D0000}"/>
    <cellStyle name="Normal 11 7" xfId="2869" xr:uid="{00000000-0005-0000-0000-00007A0D0000}"/>
    <cellStyle name="Normal 11 8" xfId="2870" xr:uid="{00000000-0005-0000-0000-00007B0D0000}"/>
    <cellStyle name="Normal 11 9" xfId="2871" xr:uid="{00000000-0005-0000-0000-00007C0D0000}"/>
    <cellStyle name="Normal 12" xfId="101" xr:uid="{00000000-0005-0000-0000-00007D0D0000}"/>
    <cellStyle name="Normal 12 10" xfId="2872" xr:uid="{00000000-0005-0000-0000-00007E0D0000}"/>
    <cellStyle name="Normal 12 11" xfId="2873" xr:uid="{00000000-0005-0000-0000-00007F0D0000}"/>
    <cellStyle name="Normal 12 12" xfId="2874" xr:uid="{00000000-0005-0000-0000-0000800D0000}"/>
    <cellStyle name="Normal 12 13" xfId="2875" xr:uid="{00000000-0005-0000-0000-0000810D0000}"/>
    <cellStyle name="Normal 12 14" xfId="2876" xr:uid="{00000000-0005-0000-0000-0000820D0000}"/>
    <cellStyle name="Normal 12 15" xfId="2877" xr:uid="{00000000-0005-0000-0000-0000830D0000}"/>
    <cellStyle name="Normal 12 16" xfId="2878" xr:uid="{00000000-0005-0000-0000-0000840D0000}"/>
    <cellStyle name="Normal 12 17" xfId="2879" xr:uid="{00000000-0005-0000-0000-0000850D0000}"/>
    <cellStyle name="Normal 12 18" xfId="2880" xr:uid="{00000000-0005-0000-0000-0000860D0000}"/>
    <cellStyle name="Normal 12 19" xfId="2881" xr:uid="{00000000-0005-0000-0000-0000870D0000}"/>
    <cellStyle name="Normal 12 2" xfId="2882" xr:uid="{00000000-0005-0000-0000-0000880D0000}"/>
    <cellStyle name="Normal 12 2 2" xfId="4503" xr:uid="{00000000-0005-0000-0000-0000890D0000}"/>
    <cellStyle name="Normal 12 20" xfId="2883" xr:uid="{00000000-0005-0000-0000-00008A0D0000}"/>
    <cellStyle name="Normal 12 21" xfId="2884" xr:uid="{00000000-0005-0000-0000-00008B0D0000}"/>
    <cellStyle name="Normal 12 22" xfId="2885" xr:uid="{00000000-0005-0000-0000-00008C0D0000}"/>
    <cellStyle name="Normal 12 23" xfId="2886" xr:uid="{00000000-0005-0000-0000-00008D0D0000}"/>
    <cellStyle name="Normal 12 24" xfId="2887" xr:uid="{00000000-0005-0000-0000-00008E0D0000}"/>
    <cellStyle name="Normal 12 25" xfId="2888" xr:uid="{00000000-0005-0000-0000-00008F0D0000}"/>
    <cellStyle name="Normal 12 26" xfId="2889" xr:uid="{00000000-0005-0000-0000-0000900D0000}"/>
    <cellStyle name="Normal 12 27" xfId="2890" xr:uid="{00000000-0005-0000-0000-0000910D0000}"/>
    <cellStyle name="Normal 12 28" xfId="2891" xr:uid="{00000000-0005-0000-0000-0000920D0000}"/>
    <cellStyle name="Normal 12 29" xfId="2892" xr:uid="{00000000-0005-0000-0000-0000930D0000}"/>
    <cellStyle name="Normal 12 3" xfId="2893" xr:uid="{00000000-0005-0000-0000-0000940D0000}"/>
    <cellStyle name="Normal 12 30" xfId="4502" xr:uid="{00000000-0005-0000-0000-0000950D0000}"/>
    <cellStyle name="Normal 12 4" xfId="2894" xr:uid="{00000000-0005-0000-0000-0000960D0000}"/>
    <cellStyle name="Normal 12 5" xfId="2895" xr:uid="{00000000-0005-0000-0000-0000970D0000}"/>
    <cellStyle name="Normal 12 6" xfId="2896" xr:uid="{00000000-0005-0000-0000-0000980D0000}"/>
    <cellStyle name="Normal 12 7" xfId="2897" xr:uid="{00000000-0005-0000-0000-0000990D0000}"/>
    <cellStyle name="Normal 12 8" xfId="2898" xr:uid="{00000000-0005-0000-0000-00009A0D0000}"/>
    <cellStyle name="Normal 12 9" xfId="2899" xr:uid="{00000000-0005-0000-0000-00009B0D0000}"/>
    <cellStyle name="Normal 13" xfId="102" xr:uid="{00000000-0005-0000-0000-00009C0D0000}"/>
    <cellStyle name="Normal 13 10" xfId="4504" xr:uid="{00000000-0005-0000-0000-00009D0D0000}"/>
    <cellStyle name="Normal 13 2" xfId="2900" xr:uid="{00000000-0005-0000-0000-00009E0D0000}"/>
    <cellStyle name="Normal 13 2 2" xfId="3906" xr:uid="{00000000-0005-0000-0000-00009F0D0000}"/>
    <cellStyle name="Normal 13 2 2 2" xfId="4506" xr:uid="{00000000-0005-0000-0000-0000A00D0000}"/>
    <cellStyle name="Normal 13 2 3" xfId="4505" xr:uid="{00000000-0005-0000-0000-0000A10D0000}"/>
    <cellStyle name="Normal 13 3" xfId="2901" xr:uid="{00000000-0005-0000-0000-0000A20D0000}"/>
    <cellStyle name="Normal 13 3 2" xfId="4508" xr:uid="{00000000-0005-0000-0000-0000A30D0000}"/>
    <cellStyle name="Normal 13 3 3" xfId="4509" xr:uid="{00000000-0005-0000-0000-0000A40D0000}"/>
    <cellStyle name="Normal 13 3 4" xfId="4507" xr:uid="{00000000-0005-0000-0000-0000A50D0000}"/>
    <cellStyle name="Normal 13 4" xfId="2902" xr:uid="{00000000-0005-0000-0000-0000A60D0000}"/>
    <cellStyle name="Normal 13 5" xfId="2903" xr:uid="{00000000-0005-0000-0000-0000A70D0000}"/>
    <cellStyle name="Normal 13 6" xfId="2904" xr:uid="{00000000-0005-0000-0000-0000A80D0000}"/>
    <cellStyle name="Normal 13 7" xfId="2905" xr:uid="{00000000-0005-0000-0000-0000A90D0000}"/>
    <cellStyle name="Normal 13 8" xfId="2906" xr:uid="{00000000-0005-0000-0000-0000AA0D0000}"/>
    <cellStyle name="Normal 13 9" xfId="2907" xr:uid="{00000000-0005-0000-0000-0000AB0D0000}"/>
    <cellStyle name="Normal 13_2015-01-29 - Auto kamp Karlovac - demontaze i rusenja" xfId="4510" xr:uid="{00000000-0005-0000-0000-0000AC0D0000}"/>
    <cellStyle name="Normal 14" xfId="103" xr:uid="{00000000-0005-0000-0000-0000AD0D0000}"/>
    <cellStyle name="Normal 14 2" xfId="2909" xr:uid="{00000000-0005-0000-0000-0000AE0D0000}"/>
    <cellStyle name="Normal 14 2 2" xfId="3590" xr:uid="{00000000-0005-0000-0000-0000AF0D0000}"/>
    <cellStyle name="Normal 14 2 2 2" xfId="3599" xr:uid="{00000000-0005-0000-0000-0000B00D0000}"/>
    <cellStyle name="Normal 14 2 2 2 2" xfId="3969" xr:uid="{00000000-0005-0000-0000-0000B10D0000}"/>
    <cellStyle name="Normal 14 2 2 2 2 2" xfId="5756" xr:uid="{00000000-0005-0000-0000-0000B20D0000}"/>
    <cellStyle name="Normal 14 2 2 2 2 3" xfId="6039" xr:uid="{00000000-0005-0000-0000-0000B30D0000}"/>
    <cellStyle name="Normal 14 2 2 2 2 4" xfId="6338" xr:uid="{00000000-0005-0000-0000-0000B40D0000}"/>
    <cellStyle name="Normal 14 2 2 2 2 5" xfId="5472" xr:uid="{00000000-0005-0000-0000-0000B50D0000}"/>
    <cellStyle name="Normal 14 2 2 2 3" xfId="5532" xr:uid="{00000000-0005-0000-0000-0000B60D0000}"/>
    <cellStyle name="Normal 14 2 2 2 4" xfId="5815" xr:uid="{00000000-0005-0000-0000-0000B70D0000}"/>
    <cellStyle name="Normal 14 2 2 2 5" xfId="6114" xr:uid="{00000000-0005-0000-0000-0000B80D0000}"/>
    <cellStyle name="Normal 14 2 2 2 6" xfId="5248" xr:uid="{00000000-0005-0000-0000-0000B90D0000}"/>
    <cellStyle name="Normal 14 2 2 3" xfId="3967" xr:uid="{00000000-0005-0000-0000-0000BA0D0000}"/>
    <cellStyle name="Normal 14 2 2 3 2" xfId="5754" xr:uid="{00000000-0005-0000-0000-0000BB0D0000}"/>
    <cellStyle name="Normal 14 2 2 3 3" xfId="6037" xr:uid="{00000000-0005-0000-0000-0000BC0D0000}"/>
    <cellStyle name="Normal 14 2 2 3 4" xfId="6336" xr:uid="{00000000-0005-0000-0000-0000BD0D0000}"/>
    <cellStyle name="Normal 14 2 2 3 5" xfId="5470" xr:uid="{00000000-0005-0000-0000-0000BE0D0000}"/>
    <cellStyle name="Normal 14 2 2 4" xfId="5530" xr:uid="{00000000-0005-0000-0000-0000BF0D0000}"/>
    <cellStyle name="Normal 14 2 2 5" xfId="5813" xr:uid="{00000000-0005-0000-0000-0000C00D0000}"/>
    <cellStyle name="Normal 14 2 2 6" xfId="6112" xr:uid="{00000000-0005-0000-0000-0000C10D0000}"/>
    <cellStyle name="Normal 14 2 2 7" xfId="5246" xr:uid="{00000000-0005-0000-0000-0000C20D0000}"/>
    <cellStyle name="Normal 14 2 3" xfId="3581" xr:uid="{00000000-0005-0000-0000-0000C30D0000}"/>
    <cellStyle name="Normal 14 2 3 2" xfId="3966" xr:uid="{00000000-0005-0000-0000-0000C40D0000}"/>
    <cellStyle name="Normal 14 2 3 2 2" xfId="5753" xr:uid="{00000000-0005-0000-0000-0000C50D0000}"/>
    <cellStyle name="Normal 14 2 3 2 3" xfId="6036" xr:uid="{00000000-0005-0000-0000-0000C60D0000}"/>
    <cellStyle name="Normal 14 2 3 2 4" xfId="6335" xr:uid="{00000000-0005-0000-0000-0000C70D0000}"/>
    <cellStyle name="Normal 14 2 3 2 5" xfId="5469" xr:uid="{00000000-0005-0000-0000-0000C80D0000}"/>
    <cellStyle name="Normal 14 2 3 3" xfId="5529" xr:uid="{00000000-0005-0000-0000-0000C90D0000}"/>
    <cellStyle name="Normal 14 2 3 4" xfId="5812" xr:uid="{00000000-0005-0000-0000-0000CA0D0000}"/>
    <cellStyle name="Normal 14 2 3 5" xfId="6111" xr:uid="{00000000-0005-0000-0000-0000CB0D0000}"/>
    <cellStyle name="Normal 14 2 3 6" xfId="5245" xr:uid="{00000000-0005-0000-0000-0000CC0D0000}"/>
    <cellStyle name="Normal 14 2 4" xfId="3598" xr:uid="{00000000-0005-0000-0000-0000CD0D0000}"/>
    <cellStyle name="Normal 14 2 4 2" xfId="3968" xr:uid="{00000000-0005-0000-0000-0000CE0D0000}"/>
    <cellStyle name="Normal 14 2 4 2 2" xfId="5755" xr:uid="{00000000-0005-0000-0000-0000CF0D0000}"/>
    <cellStyle name="Normal 14 2 4 2 3" xfId="6038" xr:uid="{00000000-0005-0000-0000-0000D00D0000}"/>
    <cellStyle name="Normal 14 2 4 2 4" xfId="6337" xr:uid="{00000000-0005-0000-0000-0000D10D0000}"/>
    <cellStyle name="Normal 14 2 4 2 5" xfId="5471" xr:uid="{00000000-0005-0000-0000-0000D20D0000}"/>
    <cellStyle name="Normal 14 2 4 3" xfId="5531" xr:uid="{00000000-0005-0000-0000-0000D30D0000}"/>
    <cellStyle name="Normal 14 2 4 4" xfId="5814" xr:uid="{00000000-0005-0000-0000-0000D40D0000}"/>
    <cellStyle name="Normal 14 2 4 5" xfId="6113" xr:uid="{00000000-0005-0000-0000-0000D50D0000}"/>
    <cellStyle name="Normal 14 2 4 6" xfId="5247" xr:uid="{00000000-0005-0000-0000-0000D60D0000}"/>
    <cellStyle name="Normal 14 2 5" xfId="4512" xr:uid="{00000000-0005-0000-0000-0000D70D0000}"/>
    <cellStyle name="Normal 14 3" xfId="2910" xr:uid="{00000000-0005-0000-0000-0000D80D0000}"/>
    <cellStyle name="Normal 14 4" xfId="2911" xr:uid="{00000000-0005-0000-0000-0000D90D0000}"/>
    <cellStyle name="Normal 14 5" xfId="2912" xr:uid="{00000000-0005-0000-0000-0000DA0D0000}"/>
    <cellStyle name="Normal 14 6" xfId="2908" xr:uid="{00000000-0005-0000-0000-0000DB0D0000}"/>
    <cellStyle name="Normal 14 7" xfId="3579" xr:uid="{00000000-0005-0000-0000-0000DC0D0000}"/>
    <cellStyle name="Normal 14 8" xfId="4511" xr:uid="{00000000-0005-0000-0000-0000DD0D0000}"/>
    <cellStyle name="Normal 15" xfId="104" xr:uid="{00000000-0005-0000-0000-0000DE0D0000}"/>
    <cellStyle name="Normal 15 2" xfId="2913" xr:uid="{00000000-0005-0000-0000-0000DF0D0000}"/>
    <cellStyle name="Normal 15 2 2" xfId="4514" xr:uid="{00000000-0005-0000-0000-0000E00D0000}"/>
    <cellStyle name="Normal 15 3" xfId="2914" xr:uid="{00000000-0005-0000-0000-0000E10D0000}"/>
    <cellStyle name="Normal 15 4" xfId="2915" xr:uid="{00000000-0005-0000-0000-0000E20D0000}"/>
    <cellStyle name="Normal 15 5" xfId="2916" xr:uid="{00000000-0005-0000-0000-0000E30D0000}"/>
    <cellStyle name="Normal 15 6" xfId="2917" xr:uid="{00000000-0005-0000-0000-0000E40D0000}"/>
    <cellStyle name="Normal 15 7" xfId="2918" xr:uid="{00000000-0005-0000-0000-0000E50D0000}"/>
    <cellStyle name="Normal 15 8" xfId="4513" xr:uid="{00000000-0005-0000-0000-0000E60D0000}"/>
    <cellStyle name="Normal 15 8 2" xfId="5189" xr:uid="{00000000-0005-0000-0000-0000E70D0000}"/>
    <cellStyle name="Normal 15 9" xfId="5121" xr:uid="{00000000-0005-0000-0000-0000E80D0000}"/>
    <cellStyle name="Normal 16" xfId="105" xr:uid="{00000000-0005-0000-0000-0000E90D0000}"/>
    <cellStyle name="Normal 16 10" xfId="2919" xr:uid="{00000000-0005-0000-0000-0000EA0D0000}"/>
    <cellStyle name="Normal 16 11" xfId="2920" xr:uid="{00000000-0005-0000-0000-0000EB0D0000}"/>
    <cellStyle name="Normal 16 12" xfId="2921" xr:uid="{00000000-0005-0000-0000-0000EC0D0000}"/>
    <cellStyle name="Normal 16 13" xfId="2922" xr:uid="{00000000-0005-0000-0000-0000ED0D0000}"/>
    <cellStyle name="Normal 16 14" xfId="2923" xr:uid="{00000000-0005-0000-0000-0000EE0D0000}"/>
    <cellStyle name="Normal 16 15" xfId="2924" xr:uid="{00000000-0005-0000-0000-0000EF0D0000}"/>
    <cellStyle name="Normal 16 16" xfId="2925" xr:uid="{00000000-0005-0000-0000-0000F00D0000}"/>
    <cellStyle name="Normal 16 17" xfId="2926" xr:uid="{00000000-0005-0000-0000-0000F10D0000}"/>
    <cellStyle name="Normal 16 18" xfId="2927" xr:uid="{00000000-0005-0000-0000-0000F20D0000}"/>
    <cellStyle name="Normal 16 19" xfId="2928" xr:uid="{00000000-0005-0000-0000-0000F30D0000}"/>
    <cellStyle name="Normal 16 2" xfId="2929" xr:uid="{00000000-0005-0000-0000-0000F40D0000}"/>
    <cellStyle name="Normal 16 2 2" xfId="4516" xr:uid="{00000000-0005-0000-0000-0000F50D0000}"/>
    <cellStyle name="Normal 16 20" xfId="2930" xr:uid="{00000000-0005-0000-0000-0000F60D0000}"/>
    <cellStyle name="Normal 16 21" xfId="4515" xr:uid="{00000000-0005-0000-0000-0000F70D0000}"/>
    <cellStyle name="Normal 16 3" xfId="2931" xr:uid="{00000000-0005-0000-0000-0000F80D0000}"/>
    <cellStyle name="Normal 16 4" xfId="2932" xr:uid="{00000000-0005-0000-0000-0000F90D0000}"/>
    <cellStyle name="Normal 16 5" xfId="2933" xr:uid="{00000000-0005-0000-0000-0000FA0D0000}"/>
    <cellStyle name="Normal 16 6" xfId="2934" xr:uid="{00000000-0005-0000-0000-0000FB0D0000}"/>
    <cellStyle name="Normal 16 7" xfId="2935" xr:uid="{00000000-0005-0000-0000-0000FC0D0000}"/>
    <cellStyle name="Normal 16 8" xfId="2936" xr:uid="{00000000-0005-0000-0000-0000FD0D0000}"/>
    <cellStyle name="Normal 16 9" xfId="2937" xr:uid="{00000000-0005-0000-0000-0000FE0D0000}"/>
    <cellStyle name="Normal 17" xfId="106" xr:uid="{00000000-0005-0000-0000-0000FF0D0000}"/>
    <cellStyle name="Normal 17 2" xfId="2939" xr:uid="{00000000-0005-0000-0000-0000000E0000}"/>
    <cellStyle name="Normal 17 2 10" xfId="5201" xr:uid="{00000000-0005-0000-0000-0000010E0000}"/>
    <cellStyle name="Normal 17 2 2" xfId="2940" xr:uid="{00000000-0005-0000-0000-0000020E0000}"/>
    <cellStyle name="Normal 17 2 2 2" xfId="2941" xr:uid="{00000000-0005-0000-0000-0000030E0000}"/>
    <cellStyle name="Normal 17 2 2 2 2" xfId="3509" xr:uid="{00000000-0005-0000-0000-0000040E0000}"/>
    <cellStyle name="Normal 17 2 2 2 2 2" xfId="3941" xr:uid="{00000000-0005-0000-0000-0000050E0000}"/>
    <cellStyle name="Normal 17 2 2 2 2 2 2" xfId="5733" xr:uid="{00000000-0005-0000-0000-0000060E0000}"/>
    <cellStyle name="Normal 17 2 2 2 2 2 3" xfId="6016" xr:uid="{00000000-0005-0000-0000-0000070E0000}"/>
    <cellStyle name="Normal 17 2 2 2 2 2 4" xfId="6315" xr:uid="{00000000-0005-0000-0000-0000080E0000}"/>
    <cellStyle name="Normal 17 2 2 2 2 2 5" xfId="5449" xr:uid="{00000000-0005-0000-0000-0000090E0000}"/>
    <cellStyle name="Normal 17 2 2 2 2 3" xfId="5511" xr:uid="{00000000-0005-0000-0000-00000A0E0000}"/>
    <cellStyle name="Normal 17 2 2 2 2 4" xfId="5794" xr:uid="{00000000-0005-0000-0000-00000B0E0000}"/>
    <cellStyle name="Normal 17 2 2 2 2 5" xfId="6093" xr:uid="{00000000-0005-0000-0000-00000C0E0000}"/>
    <cellStyle name="Normal 17 2 2 2 2 6" xfId="5227" xr:uid="{00000000-0005-0000-0000-00000D0E0000}"/>
    <cellStyle name="Normal 17 2 2 2 3" xfId="3910" xr:uid="{00000000-0005-0000-0000-00000E0E0000}"/>
    <cellStyle name="Normal 17 2 2 2 3 2" xfId="5705" xr:uid="{00000000-0005-0000-0000-00000F0E0000}"/>
    <cellStyle name="Normal 17 2 2 2 3 3" xfId="5988" xr:uid="{00000000-0005-0000-0000-0000100E0000}"/>
    <cellStyle name="Normal 17 2 2 2 3 4" xfId="6287" xr:uid="{00000000-0005-0000-0000-0000110E0000}"/>
    <cellStyle name="Normal 17 2 2 2 3 5" xfId="5421" xr:uid="{00000000-0005-0000-0000-0000120E0000}"/>
    <cellStyle name="Normal 17 2 2 2 4" xfId="5490" xr:uid="{00000000-0005-0000-0000-0000130E0000}"/>
    <cellStyle name="Normal 17 2 2 2 5" xfId="5773" xr:uid="{00000000-0005-0000-0000-0000140E0000}"/>
    <cellStyle name="Normal 17 2 2 2 6" xfId="6072" xr:uid="{00000000-0005-0000-0000-0000150E0000}"/>
    <cellStyle name="Normal 17 2 2 2 7" xfId="5203" xr:uid="{00000000-0005-0000-0000-0000160E0000}"/>
    <cellStyle name="Normal 17 2 2 3" xfId="2942" xr:uid="{00000000-0005-0000-0000-0000170E0000}"/>
    <cellStyle name="Normal 17 2 2 3 2" xfId="3510" xr:uid="{00000000-0005-0000-0000-0000180E0000}"/>
    <cellStyle name="Normal 17 2 2 3 2 2" xfId="3942" xr:uid="{00000000-0005-0000-0000-0000190E0000}"/>
    <cellStyle name="Normal 17 2 2 3 2 2 2" xfId="5734" xr:uid="{00000000-0005-0000-0000-00001A0E0000}"/>
    <cellStyle name="Normal 17 2 2 3 2 2 3" xfId="6017" xr:uid="{00000000-0005-0000-0000-00001B0E0000}"/>
    <cellStyle name="Normal 17 2 2 3 2 2 4" xfId="6316" xr:uid="{00000000-0005-0000-0000-00001C0E0000}"/>
    <cellStyle name="Normal 17 2 2 3 2 2 5" xfId="5450" xr:uid="{00000000-0005-0000-0000-00001D0E0000}"/>
    <cellStyle name="Normal 17 2 2 3 2 3" xfId="5512" xr:uid="{00000000-0005-0000-0000-00001E0E0000}"/>
    <cellStyle name="Normal 17 2 2 3 2 4" xfId="5795" xr:uid="{00000000-0005-0000-0000-00001F0E0000}"/>
    <cellStyle name="Normal 17 2 2 3 2 5" xfId="6094" xr:uid="{00000000-0005-0000-0000-0000200E0000}"/>
    <cellStyle name="Normal 17 2 2 3 2 6" xfId="5228" xr:uid="{00000000-0005-0000-0000-0000210E0000}"/>
    <cellStyle name="Normal 17 2 2 3 3" xfId="3911" xr:uid="{00000000-0005-0000-0000-0000220E0000}"/>
    <cellStyle name="Normal 17 2 2 3 3 2" xfId="5706" xr:uid="{00000000-0005-0000-0000-0000230E0000}"/>
    <cellStyle name="Normal 17 2 2 3 3 3" xfId="5989" xr:uid="{00000000-0005-0000-0000-0000240E0000}"/>
    <cellStyle name="Normal 17 2 2 3 3 4" xfId="6288" xr:uid="{00000000-0005-0000-0000-0000250E0000}"/>
    <cellStyle name="Normal 17 2 2 3 3 5" xfId="5422" xr:uid="{00000000-0005-0000-0000-0000260E0000}"/>
    <cellStyle name="Normal 17 2 2 3 4" xfId="5491" xr:uid="{00000000-0005-0000-0000-0000270E0000}"/>
    <cellStyle name="Normal 17 2 2 3 5" xfId="5774" xr:uid="{00000000-0005-0000-0000-0000280E0000}"/>
    <cellStyle name="Normal 17 2 2 3 6" xfId="6073" xr:uid="{00000000-0005-0000-0000-0000290E0000}"/>
    <cellStyle name="Normal 17 2 2 3 7" xfId="5204" xr:uid="{00000000-0005-0000-0000-00002A0E0000}"/>
    <cellStyle name="Normal 17 2 2 4" xfId="3508" xr:uid="{00000000-0005-0000-0000-00002B0E0000}"/>
    <cellStyle name="Normal 17 2 2 4 2" xfId="3940" xr:uid="{00000000-0005-0000-0000-00002C0E0000}"/>
    <cellStyle name="Normal 17 2 2 4 2 2" xfId="5732" xr:uid="{00000000-0005-0000-0000-00002D0E0000}"/>
    <cellStyle name="Normal 17 2 2 4 2 3" xfId="6015" xr:uid="{00000000-0005-0000-0000-00002E0E0000}"/>
    <cellStyle name="Normal 17 2 2 4 2 4" xfId="6314" xr:uid="{00000000-0005-0000-0000-00002F0E0000}"/>
    <cellStyle name="Normal 17 2 2 4 2 5" xfId="5448" xr:uid="{00000000-0005-0000-0000-0000300E0000}"/>
    <cellStyle name="Normal 17 2 2 4 3" xfId="5510" xr:uid="{00000000-0005-0000-0000-0000310E0000}"/>
    <cellStyle name="Normal 17 2 2 4 4" xfId="5793" xr:uid="{00000000-0005-0000-0000-0000320E0000}"/>
    <cellStyle name="Normal 17 2 2 4 5" xfId="6092" xr:uid="{00000000-0005-0000-0000-0000330E0000}"/>
    <cellStyle name="Normal 17 2 2 4 6" xfId="5226" xr:uid="{00000000-0005-0000-0000-0000340E0000}"/>
    <cellStyle name="Normal 17 2 2 5" xfId="3909" xr:uid="{00000000-0005-0000-0000-0000350E0000}"/>
    <cellStyle name="Normal 17 2 2 5 2" xfId="5704" xr:uid="{00000000-0005-0000-0000-0000360E0000}"/>
    <cellStyle name="Normal 17 2 2 5 3" xfId="5987" xr:uid="{00000000-0005-0000-0000-0000370E0000}"/>
    <cellStyle name="Normal 17 2 2 5 4" xfId="6286" xr:uid="{00000000-0005-0000-0000-0000380E0000}"/>
    <cellStyle name="Normal 17 2 2 5 5" xfId="5420" xr:uid="{00000000-0005-0000-0000-0000390E0000}"/>
    <cellStyle name="Normal 17 2 2 6" xfId="5489" xr:uid="{00000000-0005-0000-0000-00003A0E0000}"/>
    <cellStyle name="Normal 17 2 2 7" xfId="5772" xr:uid="{00000000-0005-0000-0000-00003B0E0000}"/>
    <cellStyle name="Normal 17 2 2 8" xfId="6071" xr:uid="{00000000-0005-0000-0000-00003C0E0000}"/>
    <cellStyle name="Normal 17 2 2 9" xfId="5202" xr:uid="{00000000-0005-0000-0000-00003D0E0000}"/>
    <cellStyle name="Normal 17 2 3" xfId="2943" xr:uid="{00000000-0005-0000-0000-00003E0E0000}"/>
    <cellStyle name="Normal 17 2 3 2" xfId="3511" xr:uid="{00000000-0005-0000-0000-00003F0E0000}"/>
    <cellStyle name="Normal 17 2 3 2 2" xfId="3943" xr:uid="{00000000-0005-0000-0000-0000400E0000}"/>
    <cellStyle name="Normal 17 2 3 2 2 2" xfId="5735" xr:uid="{00000000-0005-0000-0000-0000410E0000}"/>
    <cellStyle name="Normal 17 2 3 2 2 3" xfId="6018" xr:uid="{00000000-0005-0000-0000-0000420E0000}"/>
    <cellStyle name="Normal 17 2 3 2 2 4" xfId="6317" xr:uid="{00000000-0005-0000-0000-0000430E0000}"/>
    <cellStyle name="Normal 17 2 3 2 2 5" xfId="5451" xr:uid="{00000000-0005-0000-0000-0000440E0000}"/>
    <cellStyle name="Normal 17 2 3 2 3" xfId="5513" xr:uid="{00000000-0005-0000-0000-0000450E0000}"/>
    <cellStyle name="Normal 17 2 3 2 4" xfId="5796" xr:uid="{00000000-0005-0000-0000-0000460E0000}"/>
    <cellStyle name="Normal 17 2 3 2 5" xfId="6095" xr:uid="{00000000-0005-0000-0000-0000470E0000}"/>
    <cellStyle name="Normal 17 2 3 2 6" xfId="5229" xr:uid="{00000000-0005-0000-0000-0000480E0000}"/>
    <cellStyle name="Normal 17 2 3 3" xfId="3912" xr:uid="{00000000-0005-0000-0000-0000490E0000}"/>
    <cellStyle name="Normal 17 2 3 3 2" xfId="5707" xr:uid="{00000000-0005-0000-0000-00004A0E0000}"/>
    <cellStyle name="Normal 17 2 3 3 3" xfId="5990" xr:uid="{00000000-0005-0000-0000-00004B0E0000}"/>
    <cellStyle name="Normal 17 2 3 3 4" xfId="6289" xr:uid="{00000000-0005-0000-0000-00004C0E0000}"/>
    <cellStyle name="Normal 17 2 3 3 5" xfId="5423" xr:uid="{00000000-0005-0000-0000-00004D0E0000}"/>
    <cellStyle name="Normal 17 2 3 4" xfId="5492" xr:uid="{00000000-0005-0000-0000-00004E0E0000}"/>
    <cellStyle name="Normal 17 2 3 5" xfId="5775" xr:uid="{00000000-0005-0000-0000-00004F0E0000}"/>
    <cellStyle name="Normal 17 2 3 6" xfId="6074" xr:uid="{00000000-0005-0000-0000-0000500E0000}"/>
    <cellStyle name="Normal 17 2 3 7" xfId="5205" xr:uid="{00000000-0005-0000-0000-0000510E0000}"/>
    <cellStyle name="Normal 17 2 4" xfId="2944" xr:uid="{00000000-0005-0000-0000-0000520E0000}"/>
    <cellStyle name="Normal 17 2 4 2" xfId="3512" xr:uid="{00000000-0005-0000-0000-0000530E0000}"/>
    <cellStyle name="Normal 17 2 4 2 2" xfId="3944" xr:uid="{00000000-0005-0000-0000-0000540E0000}"/>
    <cellStyle name="Normal 17 2 4 2 2 2" xfId="5736" xr:uid="{00000000-0005-0000-0000-0000550E0000}"/>
    <cellStyle name="Normal 17 2 4 2 2 3" xfId="6019" xr:uid="{00000000-0005-0000-0000-0000560E0000}"/>
    <cellStyle name="Normal 17 2 4 2 2 4" xfId="6318" xr:uid="{00000000-0005-0000-0000-0000570E0000}"/>
    <cellStyle name="Normal 17 2 4 2 2 5" xfId="5452" xr:uid="{00000000-0005-0000-0000-0000580E0000}"/>
    <cellStyle name="Normal 17 2 4 2 3" xfId="5514" xr:uid="{00000000-0005-0000-0000-0000590E0000}"/>
    <cellStyle name="Normal 17 2 4 2 4" xfId="5797" xr:uid="{00000000-0005-0000-0000-00005A0E0000}"/>
    <cellStyle name="Normal 17 2 4 2 5" xfId="6096" xr:uid="{00000000-0005-0000-0000-00005B0E0000}"/>
    <cellStyle name="Normal 17 2 4 2 6" xfId="5230" xr:uid="{00000000-0005-0000-0000-00005C0E0000}"/>
    <cellStyle name="Normal 17 2 4 3" xfId="3913" xr:uid="{00000000-0005-0000-0000-00005D0E0000}"/>
    <cellStyle name="Normal 17 2 4 3 2" xfId="5708" xr:uid="{00000000-0005-0000-0000-00005E0E0000}"/>
    <cellStyle name="Normal 17 2 4 3 3" xfId="5991" xr:uid="{00000000-0005-0000-0000-00005F0E0000}"/>
    <cellStyle name="Normal 17 2 4 3 4" xfId="6290" xr:uid="{00000000-0005-0000-0000-0000600E0000}"/>
    <cellStyle name="Normal 17 2 4 3 5" xfId="5424" xr:uid="{00000000-0005-0000-0000-0000610E0000}"/>
    <cellStyle name="Normal 17 2 4 4" xfId="5493" xr:uid="{00000000-0005-0000-0000-0000620E0000}"/>
    <cellStyle name="Normal 17 2 4 5" xfId="5776" xr:uid="{00000000-0005-0000-0000-0000630E0000}"/>
    <cellStyle name="Normal 17 2 4 6" xfId="6075" xr:uid="{00000000-0005-0000-0000-0000640E0000}"/>
    <cellStyle name="Normal 17 2 4 7" xfId="5206" xr:uid="{00000000-0005-0000-0000-0000650E0000}"/>
    <cellStyle name="Normal 17 2 5" xfId="3507" xr:uid="{00000000-0005-0000-0000-0000660E0000}"/>
    <cellStyle name="Normal 17 2 5 2" xfId="3939" xr:uid="{00000000-0005-0000-0000-0000670E0000}"/>
    <cellStyle name="Normal 17 2 5 2 2" xfId="5731" xr:uid="{00000000-0005-0000-0000-0000680E0000}"/>
    <cellStyle name="Normal 17 2 5 2 3" xfId="6014" xr:uid="{00000000-0005-0000-0000-0000690E0000}"/>
    <cellStyle name="Normal 17 2 5 2 4" xfId="6313" xr:uid="{00000000-0005-0000-0000-00006A0E0000}"/>
    <cellStyle name="Normal 17 2 5 2 5" xfId="5447" xr:uid="{00000000-0005-0000-0000-00006B0E0000}"/>
    <cellStyle name="Normal 17 2 5 3" xfId="5509" xr:uid="{00000000-0005-0000-0000-00006C0E0000}"/>
    <cellStyle name="Normal 17 2 5 4" xfId="5792" xr:uid="{00000000-0005-0000-0000-00006D0E0000}"/>
    <cellStyle name="Normal 17 2 5 5" xfId="6091" xr:uid="{00000000-0005-0000-0000-00006E0E0000}"/>
    <cellStyle name="Normal 17 2 5 6" xfId="5225" xr:uid="{00000000-0005-0000-0000-00006F0E0000}"/>
    <cellStyle name="Normal 17 2 6" xfId="3908" xr:uid="{00000000-0005-0000-0000-0000700E0000}"/>
    <cellStyle name="Normal 17 2 6 2" xfId="5703" xr:uid="{00000000-0005-0000-0000-0000710E0000}"/>
    <cellStyle name="Normal 17 2 6 3" xfId="5986" xr:uid="{00000000-0005-0000-0000-0000720E0000}"/>
    <cellStyle name="Normal 17 2 6 4" xfId="6285" xr:uid="{00000000-0005-0000-0000-0000730E0000}"/>
    <cellStyle name="Normal 17 2 6 5" xfId="5419" xr:uid="{00000000-0005-0000-0000-0000740E0000}"/>
    <cellStyle name="Normal 17 2 7" xfId="4518" xr:uid="{00000000-0005-0000-0000-0000750E0000}"/>
    <cellStyle name="Normal 17 2 7 2" xfId="5488" xr:uid="{00000000-0005-0000-0000-0000760E0000}"/>
    <cellStyle name="Normal 17 2 8" xfId="5771" xr:uid="{00000000-0005-0000-0000-0000770E0000}"/>
    <cellStyle name="Normal 17 2 9" xfId="6070" xr:uid="{00000000-0005-0000-0000-0000780E0000}"/>
    <cellStyle name="Normal 17 3" xfId="2945" xr:uid="{00000000-0005-0000-0000-0000790E0000}"/>
    <cellStyle name="Normal 17 3 10" xfId="5207" xr:uid="{00000000-0005-0000-0000-00007A0E0000}"/>
    <cellStyle name="Normal 17 3 2" xfId="2946" xr:uid="{00000000-0005-0000-0000-00007B0E0000}"/>
    <cellStyle name="Normal 17 3 2 2" xfId="2947" xr:uid="{00000000-0005-0000-0000-00007C0E0000}"/>
    <cellStyle name="Normal 17 3 2 2 2" xfId="3515" xr:uid="{00000000-0005-0000-0000-00007D0E0000}"/>
    <cellStyle name="Normal 17 3 2 2 2 2" xfId="3947" xr:uid="{00000000-0005-0000-0000-00007E0E0000}"/>
    <cellStyle name="Normal 17 3 2 2 2 2 2" xfId="5739" xr:uid="{00000000-0005-0000-0000-00007F0E0000}"/>
    <cellStyle name="Normal 17 3 2 2 2 2 3" xfId="6022" xr:uid="{00000000-0005-0000-0000-0000800E0000}"/>
    <cellStyle name="Normal 17 3 2 2 2 2 4" xfId="6321" xr:uid="{00000000-0005-0000-0000-0000810E0000}"/>
    <cellStyle name="Normal 17 3 2 2 2 2 5" xfId="5455" xr:uid="{00000000-0005-0000-0000-0000820E0000}"/>
    <cellStyle name="Normal 17 3 2 2 2 3" xfId="5517" xr:uid="{00000000-0005-0000-0000-0000830E0000}"/>
    <cellStyle name="Normal 17 3 2 2 2 4" xfId="5800" xr:uid="{00000000-0005-0000-0000-0000840E0000}"/>
    <cellStyle name="Normal 17 3 2 2 2 5" xfId="6099" xr:uid="{00000000-0005-0000-0000-0000850E0000}"/>
    <cellStyle name="Normal 17 3 2 2 2 6" xfId="5233" xr:uid="{00000000-0005-0000-0000-0000860E0000}"/>
    <cellStyle name="Normal 17 3 2 2 3" xfId="3916" xr:uid="{00000000-0005-0000-0000-0000870E0000}"/>
    <cellStyle name="Normal 17 3 2 2 3 2" xfId="5711" xr:uid="{00000000-0005-0000-0000-0000880E0000}"/>
    <cellStyle name="Normal 17 3 2 2 3 3" xfId="5994" xr:uid="{00000000-0005-0000-0000-0000890E0000}"/>
    <cellStyle name="Normal 17 3 2 2 3 4" xfId="6293" xr:uid="{00000000-0005-0000-0000-00008A0E0000}"/>
    <cellStyle name="Normal 17 3 2 2 3 5" xfId="5427" xr:uid="{00000000-0005-0000-0000-00008B0E0000}"/>
    <cellStyle name="Normal 17 3 2 2 4" xfId="5496" xr:uid="{00000000-0005-0000-0000-00008C0E0000}"/>
    <cellStyle name="Normal 17 3 2 2 5" xfId="5779" xr:uid="{00000000-0005-0000-0000-00008D0E0000}"/>
    <cellStyle name="Normal 17 3 2 2 6" xfId="6078" xr:uid="{00000000-0005-0000-0000-00008E0E0000}"/>
    <cellStyle name="Normal 17 3 2 2 7" xfId="5209" xr:uid="{00000000-0005-0000-0000-00008F0E0000}"/>
    <cellStyle name="Normal 17 3 2 3" xfId="2948" xr:uid="{00000000-0005-0000-0000-0000900E0000}"/>
    <cellStyle name="Normal 17 3 2 3 2" xfId="3516" xr:uid="{00000000-0005-0000-0000-0000910E0000}"/>
    <cellStyle name="Normal 17 3 2 3 2 2" xfId="3948" xr:uid="{00000000-0005-0000-0000-0000920E0000}"/>
    <cellStyle name="Normal 17 3 2 3 2 2 2" xfId="5740" xr:uid="{00000000-0005-0000-0000-0000930E0000}"/>
    <cellStyle name="Normal 17 3 2 3 2 2 3" xfId="6023" xr:uid="{00000000-0005-0000-0000-0000940E0000}"/>
    <cellStyle name="Normal 17 3 2 3 2 2 4" xfId="6322" xr:uid="{00000000-0005-0000-0000-0000950E0000}"/>
    <cellStyle name="Normal 17 3 2 3 2 2 5" xfId="5456" xr:uid="{00000000-0005-0000-0000-0000960E0000}"/>
    <cellStyle name="Normal 17 3 2 3 2 3" xfId="5518" xr:uid="{00000000-0005-0000-0000-0000970E0000}"/>
    <cellStyle name="Normal 17 3 2 3 2 4" xfId="5801" xr:uid="{00000000-0005-0000-0000-0000980E0000}"/>
    <cellStyle name="Normal 17 3 2 3 2 5" xfId="6100" xr:uid="{00000000-0005-0000-0000-0000990E0000}"/>
    <cellStyle name="Normal 17 3 2 3 2 6" xfId="5234" xr:uid="{00000000-0005-0000-0000-00009A0E0000}"/>
    <cellStyle name="Normal 17 3 2 3 3" xfId="3917" xr:uid="{00000000-0005-0000-0000-00009B0E0000}"/>
    <cellStyle name="Normal 17 3 2 3 3 2" xfId="5712" xr:uid="{00000000-0005-0000-0000-00009C0E0000}"/>
    <cellStyle name="Normal 17 3 2 3 3 3" xfId="5995" xr:uid="{00000000-0005-0000-0000-00009D0E0000}"/>
    <cellStyle name="Normal 17 3 2 3 3 4" xfId="6294" xr:uid="{00000000-0005-0000-0000-00009E0E0000}"/>
    <cellStyle name="Normal 17 3 2 3 3 5" xfId="5428" xr:uid="{00000000-0005-0000-0000-00009F0E0000}"/>
    <cellStyle name="Normal 17 3 2 3 4" xfId="5497" xr:uid="{00000000-0005-0000-0000-0000A00E0000}"/>
    <cellStyle name="Normal 17 3 2 3 5" xfId="5780" xr:uid="{00000000-0005-0000-0000-0000A10E0000}"/>
    <cellStyle name="Normal 17 3 2 3 6" xfId="6079" xr:uid="{00000000-0005-0000-0000-0000A20E0000}"/>
    <cellStyle name="Normal 17 3 2 3 7" xfId="5210" xr:uid="{00000000-0005-0000-0000-0000A30E0000}"/>
    <cellStyle name="Normal 17 3 2 4" xfId="3514" xr:uid="{00000000-0005-0000-0000-0000A40E0000}"/>
    <cellStyle name="Normal 17 3 2 4 2" xfId="3946" xr:uid="{00000000-0005-0000-0000-0000A50E0000}"/>
    <cellStyle name="Normal 17 3 2 4 2 2" xfId="5738" xr:uid="{00000000-0005-0000-0000-0000A60E0000}"/>
    <cellStyle name="Normal 17 3 2 4 2 3" xfId="6021" xr:uid="{00000000-0005-0000-0000-0000A70E0000}"/>
    <cellStyle name="Normal 17 3 2 4 2 4" xfId="6320" xr:uid="{00000000-0005-0000-0000-0000A80E0000}"/>
    <cellStyle name="Normal 17 3 2 4 2 5" xfId="5454" xr:uid="{00000000-0005-0000-0000-0000A90E0000}"/>
    <cellStyle name="Normal 17 3 2 4 3" xfId="5516" xr:uid="{00000000-0005-0000-0000-0000AA0E0000}"/>
    <cellStyle name="Normal 17 3 2 4 4" xfId="5799" xr:uid="{00000000-0005-0000-0000-0000AB0E0000}"/>
    <cellStyle name="Normal 17 3 2 4 5" xfId="6098" xr:uid="{00000000-0005-0000-0000-0000AC0E0000}"/>
    <cellStyle name="Normal 17 3 2 4 6" xfId="5232" xr:uid="{00000000-0005-0000-0000-0000AD0E0000}"/>
    <cellStyle name="Normal 17 3 2 5" xfId="3915" xr:uid="{00000000-0005-0000-0000-0000AE0E0000}"/>
    <cellStyle name="Normal 17 3 2 5 2" xfId="5710" xr:uid="{00000000-0005-0000-0000-0000AF0E0000}"/>
    <cellStyle name="Normal 17 3 2 5 3" xfId="5993" xr:uid="{00000000-0005-0000-0000-0000B00E0000}"/>
    <cellStyle name="Normal 17 3 2 5 4" xfId="6292" xr:uid="{00000000-0005-0000-0000-0000B10E0000}"/>
    <cellStyle name="Normal 17 3 2 5 5" xfId="5426" xr:uid="{00000000-0005-0000-0000-0000B20E0000}"/>
    <cellStyle name="Normal 17 3 2 6" xfId="5495" xr:uid="{00000000-0005-0000-0000-0000B30E0000}"/>
    <cellStyle name="Normal 17 3 2 7" xfId="5778" xr:uid="{00000000-0005-0000-0000-0000B40E0000}"/>
    <cellStyle name="Normal 17 3 2 8" xfId="6077" xr:uid="{00000000-0005-0000-0000-0000B50E0000}"/>
    <cellStyle name="Normal 17 3 2 9" xfId="5208" xr:uid="{00000000-0005-0000-0000-0000B60E0000}"/>
    <cellStyle name="Normal 17 3 3" xfId="2949" xr:uid="{00000000-0005-0000-0000-0000B70E0000}"/>
    <cellStyle name="Normal 17 3 3 2" xfId="3517" xr:uid="{00000000-0005-0000-0000-0000B80E0000}"/>
    <cellStyle name="Normal 17 3 3 2 2" xfId="3949" xr:uid="{00000000-0005-0000-0000-0000B90E0000}"/>
    <cellStyle name="Normal 17 3 3 2 2 2" xfId="5741" xr:uid="{00000000-0005-0000-0000-0000BA0E0000}"/>
    <cellStyle name="Normal 17 3 3 2 2 3" xfId="6024" xr:uid="{00000000-0005-0000-0000-0000BB0E0000}"/>
    <cellStyle name="Normal 17 3 3 2 2 4" xfId="6323" xr:uid="{00000000-0005-0000-0000-0000BC0E0000}"/>
    <cellStyle name="Normal 17 3 3 2 2 5" xfId="5457" xr:uid="{00000000-0005-0000-0000-0000BD0E0000}"/>
    <cellStyle name="Normal 17 3 3 2 3" xfId="5519" xr:uid="{00000000-0005-0000-0000-0000BE0E0000}"/>
    <cellStyle name="Normal 17 3 3 2 4" xfId="5802" xr:uid="{00000000-0005-0000-0000-0000BF0E0000}"/>
    <cellStyle name="Normal 17 3 3 2 5" xfId="6101" xr:uid="{00000000-0005-0000-0000-0000C00E0000}"/>
    <cellStyle name="Normal 17 3 3 2 6" xfId="5235" xr:uid="{00000000-0005-0000-0000-0000C10E0000}"/>
    <cellStyle name="Normal 17 3 3 3" xfId="3918" xr:uid="{00000000-0005-0000-0000-0000C20E0000}"/>
    <cellStyle name="Normal 17 3 3 3 2" xfId="5713" xr:uid="{00000000-0005-0000-0000-0000C30E0000}"/>
    <cellStyle name="Normal 17 3 3 3 3" xfId="5996" xr:uid="{00000000-0005-0000-0000-0000C40E0000}"/>
    <cellStyle name="Normal 17 3 3 3 4" xfId="6295" xr:uid="{00000000-0005-0000-0000-0000C50E0000}"/>
    <cellStyle name="Normal 17 3 3 3 5" xfId="5429" xr:uid="{00000000-0005-0000-0000-0000C60E0000}"/>
    <cellStyle name="Normal 17 3 3 4" xfId="5498" xr:uid="{00000000-0005-0000-0000-0000C70E0000}"/>
    <cellStyle name="Normal 17 3 3 5" xfId="5781" xr:uid="{00000000-0005-0000-0000-0000C80E0000}"/>
    <cellStyle name="Normal 17 3 3 6" xfId="6080" xr:uid="{00000000-0005-0000-0000-0000C90E0000}"/>
    <cellStyle name="Normal 17 3 3 7" xfId="5211" xr:uid="{00000000-0005-0000-0000-0000CA0E0000}"/>
    <cellStyle name="Normal 17 3 4" xfId="2950" xr:uid="{00000000-0005-0000-0000-0000CB0E0000}"/>
    <cellStyle name="Normal 17 3 4 2" xfId="3518" xr:uid="{00000000-0005-0000-0000-0000CC0E0000}"/>
    <cellStyle name="Normal 17 3 4 2 2" xfId="3950" xr:uid="{00000000-0005-0000-0000-0000CD0E0000}"/>
    <cellStyle name="Normal 17 3 4 2 2 2" xfId="5742" xr:uid="{00000000-0005-0000-0000-0000CE0E0000}"/>
    <cellStyle name="Normal 17 3 4 2 2 3" xfId="6025" xr:uid="{00000000-0005-0000-0000-0000CF0E0000}"/>
    <cellStyle name="Normal 17 3 4 2 2 4" xfId="6324" xr:uid="{00000000-0005-0000-0000-0000D00E0000}"/>
    <cellStyle name="Normal 17 3 4 2 2 5" xfId="5458" xr:uid="{00000000-0005-0000-0000-0000D10E0000}"/>
    <cellStyle name="Normal 17 3 4 2 3" xfId="5520" xr:uid="{00000000-0005-0000-0000-0000D20E0000}"/>
    <cellStyle name="Normal 17 3 4 2 4" xfId="5803" xr:uid="{00000000-0005-0000-0000-0000D30E0000}"/>
    <cellStyle name="Normal 17 3 4 2 5" xfId="6102" xr:uid="{00000000-0005-0000-0000-0000D40E0000}"/>
    <cellStyle name="Normal 17 3 4 2 6" xfId="5236" xr:uid="{00000000-0005-0000-0000-0000D50E0000}"/>
    <cellStyle name="Normal 17 3 4 3" xfId="3919" xr:uid="{00000000-0005-0000-0000-0000D60E0000}"/>
    <cellStyle name="Normal 17 3 4 3 2" xfId="5714" xr:uid="{00000000-0005-0000-0000-0000D70E0000}"/>
    <cellStyle name="Normal 17 3 4 3 3" xfId="5997" xr:uid="{00000000-0005-0000-0000-0000D80E0000}"/>
    <cellStyle name="Normal 17 3 4 3 4" xfId="6296" xr:uid="{00000000-0005-0000-0000-0000D90E0000}"/>
    <cellStyle name="Normal 17 3 4 3 5" xfId="5430" xr:uid="{00000000-0005-0000-0000-0000DA0E0000}"/>
    <cellStyle name="Normal 17 3 4 4" xfId="5499" xr:uid="{00000000-0005-0000-0000-0000DB0E0000}"/>
    <cellStyle name="Normal 17 3 4 5" xfId="5782" xr:uid="{00000000-0005-0000-0000-0000DC0E0000}"/>
    <cellStyle name="Normal 17 3 4 6" xfId="6081" xr:uid="{00000000-0005-0000-0000-0000DD0E0000}"/>
    <cellStyle name="Normal 17 3 4 7" xfId="5212" xr:uid="{00000000-0005-0000-0000-0000DE0E0000}"/>
    <cellStyle name="Normal 17 3 5" xfId="3513" xr:uid="{00000000-0005-0000-0000-0000DF0E0000}"/>
    <cellStyle name="Normal 17 3 5 2" xfId="3945" xr:uid="{00000000-0005-0000-0000-0000E00E0000}"/>
    <cellStyle name="Normal 17 3 5 2 2" xfId="5737" xr:uid="{00000000-0005-0000-0000-0000E10E0000}"/>
    <cellStyle name="Normal 17 3 5 2 3" xfId="6020" xr:uid="{00000000-0005-0000-0000-0000E20E0000}"/>
    <cellStyle name="Normal 17 3 5 2 4" xfId="6319" xr:uid="{00000000-0005-0000-0000-0000E30E0000}"/>
    <cellStyle name="Normal 17 3 5 2 5" xfId="5453" xr:uid="{00000000-0005-0000-0000-0000E40E0000}"/>
    <cellStyle name="Normal 17 3 5 3" xfId="5515" xr:uid="{00000000-0005-0000-0000-0000E50E0000}"/>
    <cellStyle name="Normal 17 3 5 4" xfId="5798" xr:uid="{00000000-0005-0000-0000-0000E60E0000}"/>
    <cellStyle name="Normal 17 3 5 5" xfId="6097" xr:uid="{00000000-0005-0000-0000-0000E70E0000}"/>
    <cellStyle name="Normal 17 3 5 6" xfId="5231" xr:uid="{00000000-0005-0000-0000-0000E80E0000}"/>
    <cellStyle name="Normal 17 3 6" xfId="3914" xr:uid="{00000000-0005-0000-0000-0000E90E0000}"/>
    <cellStyle name="Normal 17 3 6 2" xfId="5709" xr:uid="{00000000-0005-0000-0000-0000EA0E0000}"/>
    <cellStyle name="Normal 17 3 6 3" xfId="5992" xr:uid="{00000000-0005-0000-0000-0000EB0E0000}"/>
    <cellStyle name="Normal 17 3 6 4" xfId="6291" xr:uid="{00000000-0005-0000-0000-0000EC0E0000}"/>
    <cellStyle name="Normal 17 3 6 5" xfId="5425" xr:uid="{00000000-0005-0000-0000-0000ED0E0000}"/>
    <cellStyle name="Normal 17 3 7" xfId="5494" xr:uid="{00000000-0005-0000-0000-0000EE0E0000}"/>
    <cellStyle name="Normal 17 3 8" xfId="5777" xr:uid="{00000000-0005-0000-0000-0000EF0E0000}"/>
    <cellStyle name="Normal 17 3 9" xfId="6076" xr:uid="{00000000-0005-0000-0000-0000F00E0000}"/>
    <cellStyle name="Normal 17 4" xfId="2951" xr:uid="{00000000-0005-0000-0000-0000F10E0000}"/>
    <cellStyle name="Normal 17 4 2" xfId="2952" xr:uid="{00000000-0005-0000-0000-0000F20E0000}"/>
    <cellStyle name="Normal 17 4 2 2" xfId="3520" xr:uid="{00000000-0005-0000-0000-0000F30E0000}"/>
    <cellStyle name="Normal 17 4 2 2 2" xfId="3952" xr:uid="{00000000-0005-0000-0000-0000F40E0000}"/>
    <cellStyle name="Normal 17 4 2 2 2 2" xfId="5744" xr:uid="{00000000-0005-0000-0000-0000F50E0000}"/>
    <cellStyle name="Normal 17 4 2 2 2 3" xfId="6027" xr:uid="{00000000-0005-0000-0000-0000F60E0000}"/>
    <cellStyle name="Normal 17 4 2 2 2 4" xfId="6326" xr:uid="{00000000-0005-0000-0000-0000F70E0000}"/>
    <cellStyle name="Normal 17 4 2 2 2 5" xfId="5460" xr:uid="{00000000-0005-0000-0000-0000F80E0000}"/>
    <cellStyle name="Normal 17 4 2 2 3" xfId="5522" xr:uid="{00000000-0005-0000-0000-0000F90E0000}"/>
    <cellStyle name="Normal 17 4 2 2 4" xfId="5805" xr:uid="{00000000-0005-0000-0000-0000FA0E0000}"/>
    <cellStyle name="Normal 17 4 2 2 5" xfId="6104" xr:uid="{00000000-0005-0000-0000-0000FB0E0000}"/>
    <cellStyle name="Normal 17 4 2 2 6" xfId="5238" xr:uid="{00000000-0005-0000-0000-0000FC0E0000}"/>
    <cellStyle name="Normal 17 4 2 3" xfId="3921" xr:uid="{00000000-0005-0000-0000-0000FD0E0000}"/>
    <cellStyle name="Normal 17 4 2 3 2" xfId="5716" xr:uid="{00000000-0005-0000-0000-0000FE0E0000}"/>
    <cellStyle name="Normal 17 4 2 3 3" xfId="5999" xr:uid="{00000000-0005-0000-0000-0000FF0E0000}"/>
    <cellStyle name="Normal 17 4 2 3 4" xfId="6298" xr:uid="{00000000-0005-0000-0000-0000000F0000}"/>
    <cellStyle name="Normal 17 4 2 3 5" xfId="5432" xr:uid="{00000000-0005-0000-0000-0000010F0000}"/>
    <cellStyle name="Normal 17 4 2 4" xfId="5501" xr:uid="{00000000-0005-0000-0000-0000020F0000}"/>
    <cellStyle name="Normal 17 4 2 5" xfId="5784" xr:uid="{00000000-0005-0000-0000-0000030F0000}"/>
    <cellStyle name="Normal 17 4 2 6" xfId="6083" xr:uid="{00000000-0005-0000-0000-0000040F0000}"/>
    <cellStyle name="Normal 17 4 2 7" xfId="5214" xr:uid="{00000000-0005-0000-0000-0000050F0000}"/>
    <cellStyle name="Normal 17 4 3" xfId="2953" xr:uid="{00000000-0005-0000-0000-0000060F0000}"/>
    <cellStyle name="Normal 17 4 3 2" xfId="3521" xr:uid="{00000000-0005-0000-0000-0000070F0000}"/>
    <cellStyle name="Normal 17 4 3 2 2" xfId="3953" xr:uid="{00000000-0005-0000-0000-0000080F0000}"/>
    <cellStyle name="Normal 17 4 3 2 2 2" xfId="5745" xr:uid="{00000000-0005-0000-0000-0000090F0000}"/>
    <cellStyle name="Normal 17 4 3 2 2 3" xfId="6028" xr:uid="{00000000-0005-0000-0000-00000A0F0000}"/>
    <cellStyle name="Normal 17 4 3 2 2 4" xfId="6327" xr:uid="{00000000-0005-0000-0000-00000B0F0000}"/>
    <cellStyle name="Normal 17 4 3 2 2 5" xfId="5461" xr:uid="{00000000-0005-0000-0000-00000C0F0000}"/>
    <cellStyle name="Normal 17 4 3 2 3" xfId="5523" xr:uid="{00000000-0005-0000-0000-00000D0F0000}"/>
    <cellStyle name="Normal 17 4 3 2 4" xfId="5806" xr:uid="{00000000-0005-0000-0000-00000E0F0000}"/>
    <cellStyle name="Normal 17 4 3 2 5" xfId="6105" xr:uid="{00000000-0005-0000-0000-00000F0F0000}"/>
    <cellStyle name="Normal 17 4 3 2 6" xfId="5239" xr:uid="{00000000-0005-0000-0000-0000100F0000}"/>
    <cellStyle name="Normal 17 4 3 3" xfId="3922" xr:uid="{00000000-0005-0000-0000-0000110F0000}"/>
    <cellStyle name="Normal 17 4 3 3 2" xfId="5717" xr:uid="{00000000-0005-0000-0000-0000120F0000}"/>
    <cellStyle name="Normal 17 4 3 3 3" xfId="6000" xr:uid="{00000000-0005-0000-0000-0000130F0000}"/>
    <cellStyle name="Normal 17 4 3 3 4" xfId="6299" xr:uid="{00000000-0005-0000-0000-0000140F0000}"/>
    <cellStyle name="Normal 17 4 3 3 5" xfId="5433" xr:uid="{00000000-0005-0000-0000-0000150F0000}"/>
    <cellStyle name="Normal 17 4 3 4" xfId="5502" xr:uid="{00000000-0005-0000-0000-0000160F0000}"/>
    <cellStyle name="Normal 17 4 3 5" xfId="5785" xr:uid="{00000000-0005-0000-0000-0000170F0000}"/>
    <cellStyle name="Normal 17 4 3 6" xfId="6084" xr:uid="{00000000-0005-0000-0000-0000180F0000}"/>
    <cellStyle name="Normal 17 4 3 7" xfId="5215" xr:uid="{00000000-0005-0000-0000-0000190F0000}"/>
    <cellStyle name="Normal 17 4 4" xfId="3519" xr:uid="{00000000-0005-0000-0000-00001A0F0000}"/>
    <cellStyle name="Normal 17 4 4 2" xfId="3951" xr:uid="{00000000-0005-0000-0000-00001B0F0000}"/>
    <cellStyle name="Normal 17 4 4 2 2" xfId="5743" xr:uid="{00000000-0005-0000-0000-00001C0F0000}"/>
    <cellStyle name="Normal 17 4 4 2 3" xfId="6026" xr:uid="{00000000-0005-0000-0000-00001D0F0000}"/>
    <cellStyle name="Normal 17 4 4 2 4" xfId="6325" xr:uid="{00000000-0005-0000-0000-00001E0F0000}"/>
    <cellStyle name="Normal 17 4 4 2 5" xfId="5459" xr:uid="{00000000-0005-0000-0000-00001F0F0000}"/>
    <cellStyle name="Normal 17 4 4 3" xfId="5521" xr:uid="{00000000-0005-0000-0000-0000200F0000}"/>
    <cellStyle name="Normal 17 4 4 4" xfId="5804" xr:uid="{00000000-0005-0000-0000-0000210F0000}"/>
    <cellStyle name="Normal 17 4 4 5" xfId="6103" xr:uid="{00000000-0005-0000-0000-0000220F0000}"/>
    <cellStyle name="Normal 17 4 4 6" xfId="5237" xr:uid="{00000000-0005-0000-0000-0000230F0000}"/>
    <cellStyle name="Normal 17 4 5" xfId="3920" xr:uid="{00000000-0005-0000-0000-0000240F0000}"/>
    <cellStyle name="Normal 17 4 5 2" xfId="5715" xr:uid="{00000000-0005-0000-0000-0000250F0000}"/>
    <cellStyle name="Normal 17 4 5 3" xfId="5998" xr:uid="{00000000-0005-0000-0000-0000260F0000}"/>
    <cellStyle name="Normal 17 4 5 4" xfId="6297" xr:uid="{00000000-0005-0000-0000-0000270F0000}"/>
    <cellStyle name="Normal 17 4 5 5" xfId="5431" xr:uid="{00000000-0005-0000-0000-0000280F0000}"/>
    <cellStyle name="Normal 17 4 6" xfId="5500" xr:uid="{00000000-0005-0000-0000-0000290F0000}"/>
    <cellStyle name="Normal 17 4 7" xfId="5783" xr:uid="{00000000-0005-0000-0000-00002A0F0000}"/>
    <cellStyle name="Normal 17 4 8" xfId="6082" xr:uid="{00000000-0005-0000-0000-00002B0F0000}"/>
    <cellStyle name="Normal 17 4 9" xfId="5213" xr:uid="{00000000-0005-0000-0000-00002C0F0000}"/>
    <cellStyle name="Normal 17 5" xfId="2954" xr:uid="{00000000-0005-0000-0000-00002D0F0000}"/>
    <cellStyle name="Normal 17 5 2" xfId="3522" xr:uid="{00000000-0005-0000-0000-00002E0F0000}"/>
    <cellStyle name="Normal 17 5 2 2" xfId="3954" xr:uid="{00000000-0005-0000-0000-00002F0F0000}"/>
    <cellStyle name="Normal 17 5 2 2 2" xfId="5746" xr:uid="{00000000-0005-0000-0000-0000300F0000}"/>
    <cellStyle name="Normal 17 5 2 2 3" xfId="6029" xr:uid="{00000000-0005-0000-0000-0000310F0000}"/>
    <cellStyle name="Normal 17 5 2 2 4" xfId="6328" xr:uid="{00000000-0005-0000-0000-0000320F0000}"/>
    <cellStyle name="Normal 17 5 2 2 5" xfId="5462" xr:uid="{00000000-0005-0000-0000-0000330F0000}"/>
    <cellStyle name="Normal 17 5 2 3" xfId="5524" xr:uid="{00000000-0005-0000-0000-0000340F0000}"/>
    <cellStyle name="Normal 17 5 2 4" xfId="5807" xr:uid="{00000000-0005-0000-0000-0000350F0000}"/>
    <cellStyle name="Normal 17 5 2 5" xfId="6106" xr:uid="{00000000-0005-0000-0000-0000360F0000}"/>
    <cellStyle name="Normal 17 5 2 6" xfId="5240" xr:uid="{00000000-0005-0000-0000-0000370F0000}"/>
    <cellStyle name="Normal 17 5 3" xfId="3923" xr:uid="{00000000-0005-0000-0000-0000380F0000}"/>
    <cellStyle name="Normal 17 5 3 2" xfId="5718" xr:uid="{00000000-0005-0000-0000-0000390F0000}"/>
    <cellStyle name="Normal 17 5 3 3" xfId="6001" xr:uid="{00000000-0005-0000-0000-00003A0F0000}"/>
    <cellStyle name="Normal 17 5 3 4" xfId="6300" xr:uid="{00000000-0005-0000-0000-00003B0F0000}"/>
    <cellStyle name="Normal 17 5 3 5" xfId="5434" xr:uid="{00000000-0005-0000-0000-00003C0F0000}"/>
    <cellStyle name="Normal 17 5 4" xfId="5503" xr:uid="{00000000-0005-0000-0000-00003D0F0000}"/>
    <cellStyle name="Normal 17 5 5" xfId="5786" xr:uid="{00000000-0005-0000-0000-00003E0F0000}"/>
    <cellStyle name="Normal 17 5 6" xfId="6085" xr:uid="{00000000-0005-0000-0000-00003F0F0000}"/>
    <cellStyle name="Normal 17 5 7" xfId="5216" xr:uid="{00000000-0005-0000-0000-0000400F0000}"/>
    <cellStyle name="Normal 17 6" xfId="2955" xr:uid="{00000000-0005-0000-0000-0000410F0000}"/>
    <cellStyle name="Normal 17 6 2" xfId="3523" xr:uid="{00000000-0005-0000-0000-0000420F0000}"/>
    <cellStyle name="Normal 17 6 2 2" xfId="3955" xr:uid="{00000000-0005-0000-0000-0000430F0000}"/>
    <cellStyle name="Normal 17 6 2 2 2" xfId="5747" xr:uid="{00000000-0005-0000-0000-0000440F0000}"/>
    <cellStyle name="Normal 17 6 2 2 3" xfId="6030" xr:uid="{00000000-0005-0000-0000-0000450F0000}"/>
    <cellStyle name="Normal 17 6 2 2 4" xfId="6329" xr:uid="{00000000-0005-0000-0000-0000460F0000}"/>
    <cellStyle name="Normal 17 6 2 2 5" xfId="5463" xr:uid="{00000000-0005-0000-0000-0000470F0000}"/>
    <cellStyle name="Normal 17 6 2 3" xfId="5525" xr:uid="{00000000-0005-0000-0000-0000480F0000}"/>
    <cellStyle name="Normal 17 6 2 4" xfId="5808" xr:uid="{00000000-0005-0000-0000-0000490F0000}"/>
    <cellStyle name="Normal 17 6 2 5" xfId="6107" xr:uid="{00000000-0005-0000-0000-00004A0F0000}"/>
    <cellStyle name="Normal 17 6 2 6" xfId="5241" xr:uid="{00000000-0005-0000-0000-00004B0F0000}"/>
    <cellStyle name="Normal 17 6 3" xfId="3924" xr:uid="{00000000-0005-0000-0000-00004C0F0000}"/>
    <cellStyle name="Normal 17 6 3 2" xfId="5719" xr:uid="{00000000-0005-0000-0000-00004D0F0000}"/>
    <cellStyle name="Normal 17 6 3 3" xfId="6002" xr:uid="{00000000-0005-0000-0000-00004E0F0000}"/>
    <cellStyle name="Normal 17 6 3 4" xfId="6301" xr:uid="{00000000-0005-0000-0000-00004F0F0000}"/>
    <cellStyle name="Normal 17 6 3 5" xfId="5435" xr:uid="{00000000-0005-0000-0000-0000500F0000}"/>
    <cellStyle name="Normal 17 6 4" xfId="5504" xr:uid="{00000000-0005-0000-0000-0000510F0000}"/>
    <cellStyle name="Normal 17 6 5" xfId="5787" xr:uid="{00000000-0005-0000-0000-0000520F0000}"/>
    <cellStyle name="Normal 17 6 6" xfId="6086" xr:uid="{00000000-0005-0000-0000-0000530F0000}"/>
    <cellStyle name="Normal 17 6 7" xfId="5217" xr:uid="{00000000-0005-0000-0000-0000540F0000}"/>
    <cellStyle name="Normal 17 7" xfId="2938" xr:uid="{00000000-0005-0000-0000-0000550F0000}"/>
    <cellStyle name="Normal 17 7 2" xfId="3907" xr:uid="{00000000-0005-0000-0000-0000560F0000}"/>
    <cellStyle name="Normal 17 7 2 2" xfId="5702" xr:uid="{00000000-0005-0000-0000-0000570F0000}"/>
    <cellStyle name="Normal 17 7 2 3" xfId="5985" xr:uid="{00000000-0005-0000-0000-0000580F0000}"/>
    <cellStyle name="Normal 17 7 2 4" xfId="6284" xr:uid="{00000000-0005-0000-0000-0000590F0000}"/>
    <cellStyle name="Normal 17 7 2 5" xfId="5418" xr:uid="{00000000-0005-0000-0000-00005A0F0000}"/>
    <cellStyle name="Normal 17 7 3" xfId="5487" xr:uid="{00000000-0005-0000-0000-00005B0F0000}"/>
    <cellStyle name="Normal 17 7 4" xfId="5770" xr:uid="{00000000-0005-0000-0000-00005C0F0000}"/>
    <cellStyle name="Normal 17 7 5" xfId="6069" xr:uid="{00000000-0005-0000-0000-00005D0F0000}"/>
    <cellStyle name="Normal 17 7 6" xfId="5200" xr:uid="{00000000-0005-0000-0000-00005E0F0000}"/>
    <cellStyle name="Normal 17 8" xfId="3506" xr:uid="{00000000-0005-0000-0000-00005F0F0000}"/>
    <cellStyle name="Normal 17 8 2" xfId="3938" xr:uid="{00000000-0005-0000-0000-0000600F0000}"/>
    <cellStyle name="Normal 17 8 2 2" xfId="5730" xr:uid="{00000000-0005-0000-0000-0000610F0000}"/>
    <cellStyle name="Normal 17 8 2 3" xfId="6013" xr:uid="{00000000-0005-0000-0000-0000620F0000}"/>
    <cellStyle name="Normal 17 8 2 4" xfId="6312" xr:uid="{00000000-0005-0000-0000-0000630F0000}"/>
    <cellStyle name="Normal 17 8 2 5" xfId="5446" xr:uid="{00000000-0005-0000-0000-0000640F0000}"/>
    <cellStyle name="Normal 17 8 3" xfId="5508" xr:uid="{00000000-0005-0000-0000-0000650F0000}"/>
    <cellStyle name="Normal 17 8 4" xfId="5791" xr:uid="{00000000-0005-0000-0000-0000660F0000}"/>
    <cellStyle name="Normal 17 8 5" xfId="6090" xr:uid="{00000000-0005-0000-0000-0000670F0000}"/>
    <cellStyle name="Normal 17 8 6" xfId="5224" xr:uid="{00000000-0005-0000-0000-0000680F0000}"/>
    <cellStyle name="Normal 17 9" xfId="4517" xr:uid="{00000000-0005-0000-0000-0000690F0000}"/>
    <cellStyle name="Normal 18" xfId="107" xr:uid="{00000000-0005-0000-0000-00006A0F0000}"/>
    <cellStyle name="Normal 18 2" xfId="3798" xr:uid="{00000000-0005-0000-0000-00006B0F0000}"/>
    <cellStyle name="Normal 18 2 2" xfId="3852" xr:uid="{00000000-0005-0000-0000-00006C0F0000}"/>
    <cellStyle name="Normal 18 2 2 2" xfId="5648" xr:uid="{00000000-0005-0000-0000-00006D0F0000}"/>
    <cellStyle name="Normal 18 2 2 3" xfId="5931" xr:uid="{00000000-0005-0000-0000-00006E0F0000}"/>
    <cellStyle name="Normal 18 2 2 4" xfId="6230" xr:uid="{00000000-0005-0000-0000-00006F0F0000}"/>
    <cellStyle name="Normal 18 2 2 5" xfId="5364" xr:uid="{00000000-0005-0000-0000-0000700F0000}"/>
    <cellStyle name="Normal 18 2 3" xfId="4520" xr:uid="{00000000-0005-0000-0000-0000710F0000}"/>
    <cellStyle name="Normal 18 2 3 2" xfId="5595" xr:uid="{00000000-0005-0000-0000-0000720F0000}"/>
    <cellStyle name="Normal 18 2 4" xfId="5878" xr:uid="{00000000-0005-0000-0000-0000730F0000}"/>
    <cellStyle name="Normal 18 2 5" xfId="6177" xr:uid="{00000000-0005-0000-0000-0000740F0000}"/>
    <cellStyle name="Normal 18 2 6" xfId="5311" xr:uid="{00000000-0005-0000-0000-0000750F0000}"/>
    <cellStyle name="Normal 18 3" xfId="3833" xr:uid="{00000000-0005-0000-0000-0000760F0000}"/>
    <cellStyle name="Normal 18 3 2" xfId="5629" xr:uid="{00000000-0005-0000-0000-0000770F0000}"/>
    <cellStyle name="Normal 18 3 3" xfId="5912" xr:uid="{00000000-0005-0000-0000-0000780F0000}"/>
    <cellStyle name="Normal 18 3 4" xfId="6211" xr:uid="{00000000-0005-0000-0000-0000790F0000}"/>
    <cellStyle name="Normal 18 3 5" xfId="5345" xr:uid="{00000000-0005-0000-0000-00007A0F0000}"/>
    <cellStyle name="Normal 18 4" xfId="3884" xr:uid="{00000000-0005-0000-0000-00007B0F0000}"/>
    <cellStyle name="Normal 18 4 2" xfId="5680" xr:uid="{00000000-0005-0000-0000-00007C0F0000}"/>
    <cellStyle name="Normal 18 4 3" xfId="5963" xr:uid="{00000000-0005-0000-0000-00007D0F0000}"/>
    <cellStyle name="Normal 18 4 4" xfId="6262" xr:uid="{00000000-0005-0000-0000-00007E0F0000}"/>
    <cellStyle name="Normal 18 4 5" xfId="5396" xr:uid="{00000000-0005-0000-0000-00007F0F0000}"/>
    <cellStyle name="Normal 18 5" xfId="3775" xr:uid="{00000000-0005-0000-0000-0000800F0000}"/>
    <cellStyle name="Normal 18 5 2" xfId="5575" xr:uid="{00000000-0005-0000-0000-0000810F0000}"/>
    <cellStyle name="Normal 18 5 3" xfId="5858" xr:uid="{00000000-0005-0000-0000-0000820F0000}"/>
    <cellStyle name="Normal 18 5 4" xfId="6157" xr:uid="{00000000-0005-0000-0000-0000830F0000}"/>
    <cellStyle name="Normal 18 5 5" xfId="5291" xr:uid="{00000000-0005-0000-0000-0000840F0000}"/>
    <cellStyle name="Normal 18 6" xfId="3624" xr:uid="{00000000-0005-0000-0000-0000850F0000}"/>
    <cellStyle name="Normal 18 6 2" xfId="5548" xr:uid="{00000000-0005-0000-0000-0000860F0000}"/>
    <cellStyle name="Normal 18 6 3" xfId="5831" xr:uid="{00000000-0005-0000-0000-0000870F0000}"/>
    <cellStyle name="Normal 18 6 4" xfId="6130" xr:uid="{00000000-0005-0000-0000-0000880F0000}"/>
    <cellStyle name="Normal 18 6 5" xfId="5264" xr:uid="{00000000-0005-0000-0000-0000890F0000}"/>
    <cellStyle name="Normal 18 7" xfId="4519" xr:uid="{00000000-0005-0000-0000-00008A0F0000}"/>
    <cellStyle name="Normal 19" xfId="8" xr:uid="{00000000-0005-0000-0000-00008B0F0000}"/>
    <cellStyle name="Normal 19 2" xfId="108" xr:uid="{00000000-0005-0000-0000-00008C0F0000}"/>
    <cellStyle name="Normal 19 2 2" xfId="4523" xr:uid="{00000000-0005-0000-0000-00008D0F0000}"/>
    <cellStyle name="Normal 19 2 3" xfId="4522" xr:uid="{00000000-0005-0000-0000-00008E0F0000}"/>
    <cellStyle name="Normal 19 3" xfId="4521" xr:uid="{00000000-0005-0000-0000-00008F0F0000}"/>
    <cellStyle name="Normal 19 4" xfId="4524" xr:uid="{00000000-0005-0000-0000-0000900F0000}"/>
    <cellStyle name="Normal 2" xfId="1" xr:uid="{00000000-0005-0000-0000-0000910F0000}"/>
    <cellStyle name="Normal 2 10" xfId="2956" xr:uid="{00000000-0005-0000-0000-0000920F0000}"/>
    <cellStyle name="Normal 2 10 2" xfId="3644" xr:uid="{00000000-0005-0000-0000-0000930F0000}"/>
    <cellStyle name="Normal 2 10 2 2" xfId="4526" xr:uid="{00000000-0005-0000-0000-0000940F0000}"/>
    <cellStyle name="Normal 2 10 3" xfId="4525" xr:uid="{00000000-0005-0000-0000-0000950F0000}"/>
    <cellStyle name="Normal 2 11" xfId="2957" xr:uid="{00000000-0005-0000-0000-0000960F0000}"/>
    <cellStyle name="Normal 2 11 2" xfId="3684" xr:uid="{00000000-0005-0000-0000-0000970F0000}"/>
    <cellStyle name="Normal 2 12" xfId="2958" xr:uid="{00000000-0005-0000-0000-0000980F0000}"/>
    <cellStyle name="Normal 2 12 2" xfId="3645" xr:uid="{00000000-0005-0000-0000-0000990F0000}"/>
    <cellStyle name="Normal 2 13" xfId="2959" xr:uid="{00000000-0005-0000-0000-00009A0F0000}"/>
    <cellStyle name="Normal 2 14" xfId="2960" xr:uid="{00000000-0005-0000-0000-00009B0F0000}"/>
    <cellStyle name="Normal 2 14 2" xfId="3646" xr:uid="{00000000-0005-0000-0000-00009C0F0000}"/>
    <cellStyle name="Normal 2 15" xfId="2961" xr:uid="{00000000-0005-0000-0000-00009D0F0000}"/>
    <cellStyle name="Normal 2 16" xfId="2962" xr:uid="{00000000-0005-0000-0000-00009E0F0000}"/>
    <cellStyle name="Normal 2 17" xfId="2963" xr:uid="{00000000-0005-0000-0000-00009F0F0000}"/>
    <cellStyle name="Normal 2 17 2" xfId="3647" xr:uid="{00000000-0005-0000-0000-0000A00F0000}"/>
    <cellStyle name="Normal 2 18" xfId="9" xr:uid="{00000000-0005-0000-0000-0000A10F0000}"/>
    <cellStyle name="Normal 2 19" xfId="3648" xr:uid="{00000000-0005-0000-0000-0000A20F0000}"/>
    <cellStyle name="Normal 2 2" xfId="2" xr:uid="{00000000-0005-0000-0000-0000A30F0000}"/>
    <cellStyle name="Normal 2 2 2" xfId="2964" xr:uid="{00000000-0005-0000-0000-0000A40F0000}"/>
    <cellStyle name="Normal 2 2 2 2" xfId="4528" xr:uid="{00000000-0005-0000-0000-0000A50F0000}"/>
    <cellStyle name="Normal 2 2 3" xfId="14" xr:uid="{00000000-0005-0000-0000-0000A60F0000}"/>
    <cellStyle name="Normal 2 2 3 2" xfId="3649" xr:uid="{00000000-0005-0000-0000-0000A70F0000}"/>
    <cellStyle name="Normal 2 2 3 2 2" xfId="4530" xr:uid="{00000000-0005-0000-0000-0000A80F0000}"/>
    <cellStyle name="Normal 2 2 3 3" xfId="4529" xr:uid="{00000000-0005-0000-0000-0000A90F0000}"/>
    <cellStyle name="Normal 2 2 4" xfId="4531" xr:uid="{00000000-0005-0000-0000-0000AA0F0000}"/>
    <cellStyle name="Normal 2 2 4 2" xfId="4532" xr:uid="{00000000-0005-0000-0000-0000AB0F0000}"/>
    <cellStyle name="Normal 2 2 4 3" xfId="5167" xr:uid="{00000000-0005-0000-0000-0000AC0F0000}"/>
    <cellStyle name="Normal 2 2 5" xfId="4533" xr:uid="{00000000-0005-0000-0000-0000AD0F0000}"/>
    <cellStyle name="Normal 2 2 6" xfId="4534" xr:uid="{00000000-0005-0000-0000-0000AE0F0000}"/>
    <cellStyle name="Normal 2 2 7" xfId="4535" xr:uid="{00000000-0005-0000-0000-0000AF0F0000}"/>
    <cellStyle name="Normal 2 2 8" xfId="5108" xr:uid="{00000000-0005-0000-0000-0000B00F0000}"/>
    <cellStyle name="Normal 2 2_123_IZ_troskovnik_rasvjeta_120320_telektra" xfId="4536" xr:uid="{00000000-0005-0000-0000-0000B10F0000}"/>
    <cellStyle name="Normal 2 20" xfId="3650" xr:uid="{00000000-0005-0000-0000-0000B20F0000}"/>
    <cellStyle name="Normal 2 21" xfId="3651" xr:uid="{00000000-0005-0000-0000-0000B30F0000}"/>
    <cellStyle name="Normal 2 22" xfId="3652" xr:uid="{00000000-0005-0000-0000-0000B40F0000}"/>
    <cellStyle name="Normal 2 23" xfId="3653" xr:uid="{00000000-0005-0000-0000-0000B50F0000}"/>
    <cellStyle name="Normal 2 24" xfId="3654" xr:uid="{00000000-0005-0000-0000-0000B60F0000}"/>
    <cellStyle name="Normal 2 25" xfId="3655" xr:uid="{00000000-0005-0000-0000-0000B70F0000}"/>
    <cellStyle name="Normal 2 26" xfId="3656" xr:uid="{00000000-0005-0000-0000-0000B80F0000}"/>
    <cellStyle name="Normal 2 27" xfId="3657" xr:uid="{00000000-0005-0000-0000-0000B90F0000}"/>
    <cellStyle name="Normal 2 28" xfId="3658" xr:uid="{00000000-0005-0000-0000-0000BA0F0000}"/>
    <cellStyle name="Normal 2 29" xfId="3659" xr:uid="{00000000-0005-0000-0000-0000BB0F0000}"/>
    <cellStyle name="Normal 2 3" xfId="2965" xr:uid="{00000000-0005-0000-0000-0000BC0F0000}"/>
    <cellStyle name="Normal 2 3 2" xfId="2966" xr:uid="{00000000-0005-0000-0000-0000BD0F0000}"/>
    <cellStyle name="Normal 2 3 2 2" xfId="3660" xr:uid="{00000000-0005-0000-0000-0000BE0F0000}"/>
    <cellStyle name="Normal 2 3 3" xfId="2967" xr:uid="{00000000-0005-0000-0000-0000BF0F0000}"/>
    <cellStyle name="Normal 2 3 4" xfId="3580" xr:uid="{00000000-0005-0000-0000-0000C00F0000}"/>
    <cellStyle name="Normal 2 30" xfId="3661" xr:uid="{00000000-0005-0000-0000-0000C10F0000}"/>
    <cellStyle name="Normal 2 31" xfId="3662" xr:uid="{00000000-0005-0000-0000-0000C20F0000}"/>
    <cellStyle name="Normal 2 32" xfId="3663" xr:uid="{00000000-0005-0000-0000-0000C30F0000}"/>
    <cellStyle name="Normal 2 33" xfId="3664" xr:uid="{00000000-0005-0000-0000-0000C40F0000}"/>
    <cellStyle name="Normal 2 34" xfId="3973" xr:uid="{00000000-0005-0000-0000-0000C50F0000}"/>
    <cellStyle name="Normal 2 35" xfId="3665" xr:uid="{00000000-0005-0000-0000-0000C60F0000}"/>
    <cellStyle name="Normal 2 36" xfId="3666" xr:uid="{00000000-0005-0000-0000-0000C70F0000}"/>
    <cellStyle name="Normal 2 37" xfId="3667" xr:uid="{00000000-0005-0000-0000-0000C80F0000}"/>
    <cellStyle name="Normal 2 38" xfId="3668" xr:uid="{00000000-0005-0000-0000-0000C90F0000}"/>
    <cellStyle name="Normal 2 39" xfId="3669" xr:uid="{00000000-0005-0000-0000-0000CA0F0000}"/>
    <cellStyle name="Normal 2 4" xfId="2968" xr:uid="{00000000-0005-0000-0000-0000CB0F0000}"/>
    <cellStyle name="Normal 2 4 2" xfId="3670" xr:uid="{00000000-0005-0000-0000-0000CC0F0000}"/>
    <cellStyle name="Normal 2 4 2 2" xfId="4538" xr:uid="{00000000-0005-0000-0000-0000CD0F0000}"/>
    <cellStyle name="Normal 2 40" xfId="3671" xr:uid="{00000000-0005-0000-0000-0000CE0F0000}"/>
    <cellStyle name="Normal 2 41" xfId="3672" xr:uid="{00000000-0005-0000-0000-0000CF0F0000}"/>
    <cellStyle name="Normal 2 42" xfId="3673" xr:uid="{00000000-0005-0000-0000-0000D00F0000}"/>
    <cellStyle name="Normal 2 43" xfId="3674" xr:uid="{00000000-0005-0000-0000-0000D10F0000}"/>
    <cellStyle name="Normal 2 44" xfId="3675" xr:uid="{00000000-0005-0000-0000-0000D20F0000}"/>
    <cellStyle name="Normal 2 45" xfId="3676" xr:uid="{00000000-0005-0000-0000-0000D30F0000}"/>
    <cellStyle name="Normal 2 46" xfId="3677" xr:uid="{00000000-0005-0000-0000-0000D40F0000}"/>
    <cellStyle name="Normal 2 47" xfId="3678" xr:uid="{00000000-0005-0000-0000-0000D50F0000}"/>
    <cellStyle name="Normal 2 48" xfId="6044" xr:uid="{00000000-0005-0000-0000-0000D60F0000}"/>
    <cellStyle name="Normal 2 49" xfId="5166" xr:uid="{00000000-0005-0000-0000-0000D70F0000}"/>
    <cellStyle name="Normal 2 5" xfId="2969" xr:uid="{00000000-0005-0000-0000-0000D80F0000}"/>
    <cellStyle name="Normal 2 5 2" xfId="3679" xr:uid="{00000000-0005-0000-0000-0000D90F0000}"/>
    <cellStyle name="Normal 2 5 2 2" xfId="4540" xr:uid="{00000000-0005-0000-0000-0000DA0F0000}"/>
    <cellStyle name="Normal 2 5 2 3" xfId="4539" xr:uid="{00000000-0005-0000-0000-0000DB0F0000}"/>
    <cellStyle name="Normal 2 5 3" xfId="4541" xr:uid="{00000000-0005-0000-0000-0000DC0F0000}"/>
    <cellStyle name="Normal 2 5 4" xfId="4542" xr:uid="{00000000-0005-0000-0000-0000DD0F0000}"/>
    <cellStyle name="Normal 2 5 5" xfId="4543" xr:uid="{00000000-0005-0000-0000-0000DE0F0000}"/>
    <cellStyle name="Normal 2 5_123_IZ_troskovnik_rasvjeta_120320_telektra" xfId="4544" xr:uid="{00000000-0005-0000-0000-0000DF0F0000}"/>
    <cellStyle name="Normal 2 50" xfId="6346" xr:uid="{00000000-0005-0000-0000-0000E00F0000}"/>
    <cellStyle name="Normal 2 52" xfId="4545" xr:uid="{00000000-0005-0000-0000-0000E10F0000}"/>
    <cellStyle name="Normal 2 6" xfId="2970" xr:uid="{00000000-0005-0000-0000-0000E20F0000}"/>
    <cellStyle name="Normal 2 6 2" xfId="3680" xr:uid="{00000000-0005-0000-0000-0000E30F0000}"/>
    <cellStyle name="Normal 2 6 2 2" xfId="4547" xr:uid="{00000000-0005-0000-0000-0000E40F0000}"/>
    <cellStyle name="Normal 2 6 3" xfId="4548" xr:uid="{00000000-0005-0000-0000-0000E50F0000}"/>
    <cellStyle name="Normal 2 6 4" xfId="4546" xr:uid="{00000000-0005-0000-0000-0000E60F0000}"/>
    <cellStyle name="Normal 2 7" xfId="2971" xr:uid="{00000000-0005-0000-0000-0000E70F0000}"/>
    <cellStyle name="Normal 2 7 2" xfId="3620" xr:uid="{00000000-0005-0000-0000-0000E80F0000}"/>
    <cellStyle name="Normal 2 7 2 2" xfId="4549" xr:uid="{00000000-0005-0000-0000-0000E90F0000}"/>
    <cellStyle name="Normal 2 7 3" xfId="4550" xr:uid="{00000000-0005-0000-0000-0000EA0F0000}"/>
    <cellStyle name="Normal 2 8" xfId="2972" xr:uid="{00000000-0005-0000-0000-0000EB0F0000}"/>
    <cellStyle name="Normal 2 8 2" xfId="3681" xr:uid="{00000000-0005-0000-0000-0000EC0F0000}"/>
    <cellStyle name="Normal 2 9" xfId="2973" xr:uid="{00000000-0005-0000-0000-0000ED0F0000}"/>
    <cellStyle name="Normal 2 9 2" xfId="3682" xr:uid="{00000000-0005-0000-0000-0000EE0F0000}"/>
    <cellStyle name="Normal 2 9 3" xfId="4551" xr:uid="{00000000-0005-0000-0000-0000EF0F0000}"/>
    <cellStyle name="Normal 20" xfId="109" xr:uid="{00000000-0005-0000-0000-0000F00F0000}"/>
    <cellStyle name="Normal 20 2" xfId="3683" xr:uid="{00000000-0005-0000-0000-0000F10F0000}"/>
    <cellStyle name="Normal 20 2 2" xfId="3799" xr:uid="{00000000-0005-0000-0000-0000F20F0000}"/>
    <cellStyle name="Normal 20 3" xfId="3791" xr:uid="{00000000-0005-0000-0000-0000F30F0000}"/>
    <cellStyle name="Normal 20 4" xfId="3629" xr:uid="{00000000-0005-0000-0000-0000F40F0000}"/>
    <cellStyle name="Normal 20 5" xfId="4552" xr:uid="{00000000-0005-0000-0000-0000F50F0000}"/>
    <cellStyle name="Normal 21" xfId="99" xr:uid="{00000000-0005-0000-0000-0000F60F0000}"/>
    <cellStyle name="Normal 21 2" xfId="3933" xr:uid="{00000000-0005-0000-0000-0000F70F0000}"/>
    <cellStyle name="Normal 21 3" xfId="3616" xr:uid="{00000000-0005-0000-0000-0000F80F0000}"/>
    <cellStyle name="Normal 21 4" xfId="3633" xr:uid="{00000000-0005-0000-0000-0000F90F0000}"/>
    <cellStyle name="Normal 21 5" xfId="4553" xr:uid="{00000000-0005-0000-0000-0000FA0F0000}"/>
    <cellStyle name="Normal 22" xfId="3529" xr:uid="{00000000-0005-0000-0000-0000FB0F0000}"/>
    <cellStyle name="Normal 22 2" xfId="2974" xr:uid="{00000000-0005-0000-0000-0000FC0F0000}"/>
    <cellStyle name="Normal 22 2 2" xfId="3936" xr:uid="{00000000-0005-0000-0000-0000FD0F0000}"/>
    <cellStyle name="Normal 22 2 2 2" xfId="5728" xr:uid="{00000000-0005-0000-0000-0000FE0F0000}"/>
    <cellStyle name="Normal 22 2 2 3" xfId="6011" xr:uid="{00000000-0005-0000-0000-0000FF0F0000}"/>
    <cellStyle name="Normal 22 2 2 4" xfId="6310" xr:uid="{00000000-0005-0000-0000-000000100000}"/>
    <cellStyle name="Normal 22 2 2 5" xfId="5444" xr:uid="{00000000-0005-0000-0000-000001100000}"/>
    <cellStyle name="Normal 22 3" xfId="2975" xr:uid="{00000000-0005-0000-0000-000002100000}"/>
    <cellStyle name="Normal 23" xfId="2976" xr:uid="{00000000-0005-0000-0000-000003100000}"/>
    <cellStyle name="Normal 23 2" xfId="4554" xr:uid="{00000000-0005-0000-0000-000004100000}"/>
    <cellStyle name="Normal 24" xfId="2977" xr:uid="{00000000-0005-0000-0000-000005100000}"/>
    <cellStyle name="Normal 24 2" xfId="2978" xr:uid="{00000000-0005-0000-0000-000006100000}"/>
    <cellStyle name="Normal 25" xfId="7" xr:uid="{00000000-0005-0000-0000-000007100000}"/>
    <cellStyle name="Normal 26" xfId="2979" xr:uid="{00000000-0005-0000-0000-000008100000}"/>
    <cellStyle name="Normal 26 2" xfId="2980" xr:uid="{00000000-0005-0000-0000-000009100000}"/>
    <cellStyle name="Normal 27" xfId="3685" xr:uid="{00000000-0005-0000-0000-00000A100000}"/>
    <cellStyle name="Normal 27 2" xfId="5109" xr:uid="{00000000-0005-0000-0000-00000B100000}"/>
    <cellStyle name="Normal 28" xfId="3686" xr:uid="{00000000-0005-0000-0000-00000C100000}"/>
    <cellStyle name="Normal 29" xfId="3687" xr:uid="{00000000-0005-0000-0000-00000D100000}"/>
    <cellStyle name="Normal 3" xfId="3" xr:uid="{00000000-0005-0000-0000-00000E100000}"/>
    <cellStyle name="Normal 3 10" xfId="3600" xr:uid="{00000000-0005-0000-0000-00000F100000}"/>
    <cellStyle name="Normal 3 10 2" xfId="3688" xr:uid="{00000000-0005-0000-0000-000010100000}"/>
    <cellStyle name="Normal 3 10 2 2" xfId="3854" xr:uid="{00000000-0005-0000-0000-000011100000}"/>
    <cellStyle name="Normal 3 10 2 2 2" xfId="5650" xr:uid="{00000000-0005-0000-0000-000012100000}"/>
    <cellStyle name="Normal 3 10 2 2 3" xfId="5933" xr:uid="{00000000-0005-0000-0000-000013100000}"/>
    <cellStyle name="Normal 3 10 2 2 4" xfId="6232" xr:uid="{00000000-0005-0000-0000-000014100000}"/>
    <cellStyle name="Normal 3 10 2 2 5" xfId="5366" xr:uid="{00000000-0005-0000-0000-000015100000}"/>
    <cellStyle name="Normal 3 10 2 3" xfId="3801" xr:uid="{00000000-0005-0000-0000-000016100000}"/>
    <cellStyle name="Normal 3 10 2 3 2" xfId="5597" xr:uid="{00000000-0005-0000-0000-000017100000}"/>
    <cellStyle name="Normal 3 10 2 3 3" xfId="5880" xr:uid="{00000000-0005-0000-0000-000018100000}"/>
    <cellStyle name="Normal 3 10 2 3 4" xfId="6179" xr:uid="{00000000-0005-0000-0000-000019100000}"/>
    <cellStyle name="Normal 3 10 2 3 5" xfId="5313" xr:uid="{00000000-0005-0000-0000-00001A100000}"/>
    <cellStyle name="Normal 3 10 3" xfId="3850" xr:uid="{00000000-0005-0000-0000-00001B100000}"/>
    <cellStyle name="Normal 3 10 3 2" xfId="5646" xr:uid="{00000000-0005-0000-0000-00001C100000}"/>
    <cellStyle name="Normal 3 10 3 3" xfId="5929" xr:uid="{00000000-0005-0000-0000-00001D100000}"/>
    <cellStyle name="Normal 3 10 3 4" xfId="6228" xr:uid="{00000000-0005-0000-0000-00001E100000}"/>
    <cellStyle name="Normal 3 10 3 5" xfId="5362" xr:uid="{00000000-0005-0000-0000-00001F100000}"/>
    <cellStyle name="Normal 3 10 4" xfId="3902" xr:uid="{00000000-0005-0000-0000-000020100000}"/>
    <cellStyle name="Normal 3 10 4 2" xfId="5698" xr:uid="{00000000-0005-0000-0000-000021100000}"/>
    <cellStyle name="Normal 3 10 4 3" xfId="5981" xr:uid="{00000000-0005-0000-0000-000022100000}"/>
    <cellStyle name="Normal 3 10 4 4" xfId="6280" xr:uid="{00000000-0005-0000-0000-000023100000}"/>
    <cellStyle name="Normal 3 10 4 5" xfId="5414" xr:uid="{00000000-0005-0000-0000-000024100000}"/>
    <cellStyle name="Normal 3 10 5" xfId="3795" xr:uid="{00000000-0005-0000-0000-000025100000}"/>
    <cellStyle name="Normal 3 10 5 2" xfId="5593" xr:uid="{00000000-0005-0000-0000-000026100000}"/>
    <cellStyle name="Normal 3 10 5 3" xfId="5876" xr:uid="{00000000-0005-0000-0000-000027100000}"/>
    <cellStyle name="Normal 3 10 5 4" xfId="6175" xr:uid="{00000000-0005-0000-0000-000028100000}"/>
    <cellStyle name="Normal 3 10 5 5" xfId="5309" xr:uid="{00000000-0005-0000-0000-000029100000}"/>
    <cellStyle name="Normal 3 10 6" xfId="5533" xr:uid="{00000000-0005-0000-0000-00002A100000}"/>
    <cellStyle name="Normal 3 10 7" xfId="5816" xr:uid="{00000000-0005-0000-0000-00002B100000}"/>
    <cellStyle name="Normal 3 10 8" xfId="6115" xr:uid="{00000000-0005-0000-0000-00002C100000}"/>
    <cellStyle name="Normal 3 10 9" xfId="5249" xr:uid="{00000000-0005-0000-0000-00002D100000}"/>
    <cellStyle name="Normal 3 11" xfId="3632" xr:uid="{00000000-0005-0000-0000-00002E100000}"/>
    <cellStyle name="Normal 3 11 2" xfId="3689" xr:uid="{00000000-0005-0000-0000-00002F100000}"/>
    <cellStyle name="Normal 3 11 2 2" xfId="3855" xr:uid="{00000000-0005-0000-0000-000030100000}"/>
    <cellStyle name="Normal 3 11 2 2 2" xfId="5651" xr:uid="{00000000-0005-0000-0000-000031100000}"/>
    <cellStyle name="Normal 3 11 2 2 3" xfId="5934" xr:uid="{00000000-0005-0000-0000-000032100000}"/>
    <cellStyle name="Normal 3 11 2 2 4" xfId="6233" xr:uid="{00000000-0005-0000-0000-000033100000}"/>
    <cellStyle name="Normal 3 11 2 2 5" xfId="5367" xr:uid="{00000000-0005-0000-0000-000034100000}"/>
    <cellStyle name="Normal 3 11 2 3" xfId="3802" xr:uid="{00000000-0005-0000-0000-000035100000}"/>
    <cellStyle name="Normal 3 11 2 3 2" xfId="5598" xr:uid="{00000000-0005-0000-0000-000036100000}"/>
    <cellStyle name="Normal 3 11 2 3 3" xfId="5881" xr:uid="{00000000-0005-0000-0000-000037100000}"/>
    <cellStyle name="Normal 3 11 2 3 4" xfId="6180" xr:uid="{00000000-0005-0000-0000-000038100000}"/>
    <cellStyle name="Normal 3 11 2 3 5" xfId="5314" xr:uid="{00000000-0005-0000-0000-000039100000}"/>
    <cellStyle name="Normal 3 11 3" xfId="3851" xr:uid="{00000000-0005-0000-0000-00003A100000}"/>
    <cellStyle name="Normal 3 11 3 2" xfId="5647" xr:uid="{00000000-0005-0000-0000-00003B100000}"/>
    <cellStyle name="Normal 3 11 3 3" xfId="5930" xr:uid="{00000000-0005-0000-0000-00003C100000}"/>
    <cellStyle name="Normal 3 11 3 4" xfId="6229" xr:uid="{00000000-0005-0000-0000-00003D100000}"/>
    <cellStyle name="Normal 3 11 3 5" xfId="5363" xr:uid="{00000000-0005-0000-0000-00003E100000}"/>
    <cellStyle name="Normal 3 11 4" xfId="3931" xr:uid="{00000000-0005-0000-0000-00003F100000}"/>
    <cellStyle name="Normal 3 11 4 2" xfId="5724" xr:uid="{00000000-0005-0000-0000-000040100000}"/>
    <cellStyle name="Normal 3 11 4 3" xfId="6007" xr:uid="{00000000-0005-0000-0000-000041100000}"/>
    <cellStyle name="Normal 3 11 4 4" xfId="6306" xr:uid="{00000000-0005-0000-0000-000042100000}"/>
    <cellStyle name="Normal 3 11 4 5" xfId="5440" xr:uid="{00000000-0005-0000-0000-000043100000}"/>
    <cellStyle name="Normal 3 11 5" xfId="3796" xr:uid="{00000000-0005-0000-0000-000044100000}"/>
    <cellStyle name="Normal 3 11 5 2" xfId="5594" xr:uid="{00000000-0005-0000-0000-000045100000}"/>
    <cellStyle name="Normal 3 11 5 3" xfId="5877" xr:uid="{00000000-0005-0000-0000-000046100000}"/>
    <cellStyle name="Normal 3 11 5 4" xfId="6176" xr:uid="{00000000-0005-0000-0000-000047100000}"/>
    <cellStyle name="Normal 3 11 5 5" xfId="5310" xr:uid="{00000000-0005-0000-0000-000048100000}"/>
    <cellStyle name="Normal 3 11 6" xfId="5554" xr:uid="{00000000-0005-0000-0000-000049100000}"/>
    <cellStyle name="Normal 3 11 7" xfId="5837" xr:uid="{00000000-0005-0000-0000-00004A100000}"/>
    <cellStyle name="Normal 3 11 8" xfId="6136" xr:uid="{00000000-0005-0000-0000-00004B100000}"/>
    <cellStyle name="Normal 3 11 9" xfId="5270" xr:uid="{00000000-0005-0000-0000-00004C100000}"/>
    <cellStyle name="Normal 3 12" xfId="3961" xr:uid="{00000000-0005-0000-0000-00004D100000}"/>
    <cellStyle name="Normal 3 12 2" xfId="3853" xr:uid="{00000000-0005-0000-0000-00004E100000}"/>
    <cellStyle name="Normal 3 12 2 2" xfId="5649" xr:uid="{00000000-0005-0000-0000-00004F100000}"/>
    <cellStyle name="Normal 3 12 2 3" xfId="5932" xr:uid="{00000000-0005-0000-0000-000050100000}"/>
    <cellStyle name="Normal 3 12 2 4" xfId="6231" xr:uid="{00000000-0005-0000-0000-000051100000}"/>
    <cellStyle name="Normal 3 12 2 5" xfId="5365" xr:uid="{00000000-0005-0000-0000-000052100000}"/>
    <cellStyle name="Normal 3 12 3" xfId="3800" xr:uid="{00000000-0005-0000-0000-000053100000}"/>
    <cellStyle name="Normal 3 12 3 2" xfId="5596" xr:uid="{00000000-0005-0000-0000-000054100000}"/>
    <cellStyle name="Normal 3 12 3 3" xfId="5879" xr:uid="{00000000-0005-0000-0000-000055100000}"/>
    <cellStyle name="Normal 3 12 3 4" xfId="6178" xr:uid="{00000000-0005-0000-0000-000056100000}"/>
    <cellStyle name="Normal 3 12 3 5" xfId="5312" xr:uid="{00000000-0005-0000-0000-000057100000}"/>
    <cellStyle name="Normal 3 13" xfId="3603" xr:uid="{00000000-0005-0000-0000-000058100000}"/>
    <cellStyle name="Normal 3 13 2" xfId="3825" xr:uid="{00000000-0005-0000-0000-000059100000}"/>
    <cellStyle name="Normal 3 13 2 2" xfId="5621" xr:uid="{00000000-0005-0000-0000-00005A100000}"/>
    <cellStyle name="Normal 3 13 2 3" xfId="5904" xr:uid="{00000000-0005-0000-0000-00005B100000}"/>
    <cellStyle name="Normal 3 13 2 4" xfId="6203" xr:uid="{00000000-0005-0000-0000-00005C100000}"/>
    <cellStyle name="Normal 3 13 2 5" xfId="5337" xr:uid="{00000000-0005-0000-0000-00005D100000}"/>
    <cellStyle name="Normal 3 14" xfId="3690" xr:uid="{00000000-0005-0000-0000-00005E100000}"/>
    <cellStyle name="Normal 3 14 2" xfId="3876" xr:uid="{00000000-0005-0000-0000-00005F100000}"/>
    <cellStyle name="Normal 3 14 2 2" xfId="5672" xr:uid="{00000000-0005-0000-0000-000060100000}"/>
    <cellStyle name="Normal 3 14 2 3" xfId="5955" xr:uid="{00000000-0005-0000-0000-000061100000}"/>
    <cellStyle name="Normal 3 14 2 4" xfId="6254" xr:uid="{00000000-0005-0000-0000-000062100000}"/>
    <cellStyle name="Normal 3 14 2 5" xfId="5388" xr:uid="{00000000-0005-0000-0000-000063100000}"/>
    <cellStyle name="Normal 3 15" xfId="3962" xr:uid="{00000000-0005-0000-0000-000064100000}"/>
    <cellStyle name="Normal 3 16" xfId="3963" xr:uid="{00000000-0005-0000-0000-000065100000}"/>
    <cellStyle name="Normal 3 17" xfId="3964" xr:uid="{00000000-0005-0000-0000-000066100000}"/>
    <cellStyle name="Normal 3 18" xfId="3965" xr:uid="{00000000-0005-0000-0000-000067100000}"/>
    <cellStyle name="Normal 3 19" xfId="3601" xr:uid="{00000000-0005-0000-0000-000068100000}"/>
    <cellStyle name="Normal 3 2" xfId="24" xr:uid="{00000000-0005-0000-0000-000069100000}"/>
    <cellStyle name="Normal 3 2 10" xfId="3767" xr:uid="{00000000-0005-0000-0000-00006A100000}"/>
    <cellStyle name="Normal 3 2 10 2" xfId="5567" xr:uid="{00000000-0005-0000-0000-00006B100000}"/>
    <cellStyle name="Normal 3 2 10 3" xfId="5850" xr:uid="{00000000-0005-0000-0000-00006C100000}"/>
    <cellStyle name="Normal 3 2 10 4" xfId="6149" xr:uid="{00000000-0005-0000-0000-00006D100000}"/>
    <cellStyle name="Normal 3 2 10 5" xfId="5283" xr:uid="{00000000-0005-0000-0000-00006E100000}"/>
    <cellStyle name="Normal 3 2 11" xfId="3806" xr:uid="{00000000-0005-0000-0000-00006F100000}"/>
    <cellStyle name="Normal 3 2 11 2" xfId="5602" xr:uid="{00000000-0005-0000-0000-000070100000}"/>
    <cellStyle name="Normal 3 2 11 3" xfId="5885" xr:uid="{00000000-0005-0000-0000-000071100000}"/>
    <cellStyle name="Normal 3 2 11 4" xfId="6184" xr:uid="{00000000-0005-0000-0000-000072100000}"/>
    <cellStyle name="Normal 3 2 11 5" xfId="5318" xr:uid="{00000000-0005-0000-0000-000073100000}"/>
    <cellStyle name="Normal 3 2 12" xfId="4555" xr:uid="{00000000-0005-0000-0000-000074100000}"/>
    <cellStyle name="Normal 3 2 12 2" xfId="5480" xr:uid="{00000000-0005-0000-0000-000075100000}"/>
    <cellStyle name="Normal 3 2 13" xfId="5763" xr:uid="{00000000-0005-0000-0000-000076100000}"/>
    <cellStyle name="Normal 3 2 14" xfId="6062" xr:uid="{00000000-0005-0000-0000-000077100000}"/>
    <cellStyle name="Normal 3 2 15" xfId="5174" xr:uid="{00000000-0005-0000-0000-000078100000}"/>
    <cellStyle name="Normal 3 2 16" xfId="5111" xr:uid="{00000000-0005-0000-0000-000079100000}"/>
    <cellStyle name="Normal 3 2 2" xfId="2982" xr:uid="{00000000-0005-0000-0000-00007A100000}"/>
    <cellStyle name="Normal 3 2 2 2" xfId="3627" xr:uid="{00000000-0005-0000-0000-00007B100000}"/>
    <cellStyle name="Normal 3 2 2 2 2" xfId="3805" xr:uid="{00000000-0005-0000-0000-00007C100000}"/>
    <cellStyle name="Normal 3 2 2 2 2 2" xfId="3858" xr:uid="{00000000-0005-0000-0000-00007D100000}"/>
    <cellStyle name="Normal 3 2 2 2 2 2 2" xfId="5654" xr:uid="{00000000-0005-0000-0000-00007E100000}"/>
    <cellStyle name="Normal 3 2 2 2 2 2 3" xfId="5937" xr:uid="{00000000-0005-0000-0000-00007F100000}"/>
    <cellStyle name="Normal 3 2 2 2 2 2 4" xfId="6236" xr:uid="{00000000-0005-0000-0000-000080100000}"/>
    <cellStyle name="Normal 3 2 2 2 2 2 5" xfId="5370" xr:uid="{00000000-0005-0000-0000-000081100000}"/>
    <cellStyle name="Normal 3 2 2 2 2 3" xfId="5601" xr:uid="{00000000-0005-0000-0000-000082100000}"/>
    <cellStyle name="Normal 3 2 2 2 2 4" xfId="5884" xr:uid="{00000000-0005-0000-0000-000083100000}"/>
    <cellStyle name="Normal 3 2 2 2 2 5" xfId="6183" xr:uid="{00000000-0005-0000-0000-000084100000}"/>
    <cellStyle name="Normal 3 2 2 2 2 6" xfId="5317" xr:uid="{00000000-0005-0000-0000-000085100000}"/>
    <cellStyle name="Normal 3 2 2 2 3" xfId="3839" xr:uid="{00000000-0005-0000-0000-000086100000}"/>
    <cellStyle name="Normal 3 2 2 2 3 2" xfId="5635" xr:uid="{00000000-0005-0000-0000-000087100000}"/>
    <cellStyle name="Normal 3 2 2 2 3 3" xfId="5918" xr:uid="{00000000-0005-0000-0000-000088100000}"/>
    <cellStyle name="Normal 3 2 2 2 3 4" xfId="6217" xr:uid="{00000000-0005-0000-0000-000089100000}"/>
    <cellStyle name="Normal 3 2 2 2 3 5" xfId="5351" xr:uid="{00000000-0005-0000-0000-00008A100000}"/>
    <cellStyle name="Normal 3 2 2 2 4" xfId="3891" xr:uid="{00000000-0005-0000-0000-00008B100000}"/>
    <cellStyle name="Normal 3 2 2 2 4 2" xfId="5687" xr:uid="{00000000-0005-0000-0000-00008C100000}"/>
    <cellStyle name="Normal 3 2 2 2 4 3" xfId="5970" xr:uid="{00000000-0005-0000-0000-00008D100000}"/>
    <cellStyle name="Normal 3 2 2 2 4 4" xfId="6269" xr:uid="{00000000-0005-0000-0000-00008E100000}"/>
    <cellStyle name="Normal 3 2 2 2 4 5" xfId="5403" xr:uid="{00000000-0005-0000-0000-00008F100000}"/>
    <cellStyle name="Normal 3 2 2 2 5" xfId="3781" xr:uid="{00000000-0005-0000-0000-000090100000}"/>
    <cellStyle name="Normal 3 2 2 2 5 2" xfId="5581" xr:uid="{00000000-0005-0000-0000-000091100000}"/>
    <cellStyle name="Normal 3 2 2 2 5 3" xfId="5864" xr:uid="{00000000-0005-0000-0000-000092100000}"/>
    <cellStyle name="Normal 3 2 2 2 5 4" xfId="6163" xr:uid="{00000000-0005-0000-0000-000093100000}"/>
    <cellStyle name="Normal 3 2 2 2 5 5" xfId="5297" xr:uid="{00000000-0005-0000-0000-000094100000}"/>
    <cellStyle name="Normal 3 2 2 2 6" xfId="5551" xr:uid="{00000000-0005-0000-0000-000095100000}"/>
    <cellStyle name="Normal 3 2 2 2 7" xfId="5834" xr:uid="{00000000-0005-0000-0000-000096100000}"/>
    <cellStyle name="Normal 3 2 2 2 8" xfId="6133" xr:uid="{00000000-0005-0000-0000-000097100000}"/>
    <cellStyle name="Normal 3 2 2 2 9" xfId="5267" xr:uid="{00000000-0005-0000-0000-000098100000}"/>
    <cellStyle name="Normal 3 2 2 3" xfId="3804" xr:uid="{00000000-0005-0000-0000-000099100000}"/>
    <cellStyle name="Normal 3 2 2 3 2" xfId="3857" xr:uid="{00000000-0005-0000-0000-00009A100000}"/>
    <cellStyle name="Normal 3 2 2 3 2 2" xfId="5653" xr:uid="{00000000-0005-0000-0000-00009B100000}"/>
    <cellStyle name="Normal 3 2 2 3 2 3" xfId="5936" xr:uid="{00000000-0005-0000-0000-00009C100000}"/>
    <cellStyle name="Normal 3 2 2 3 2 4" xfId="6235" xr:uid="{00000000-0005-0000-0000-00009D100000}"/>
    <cellStyle name="Normal 3 2 2 3 2 5" xfId="5369" xr:uid="{00000000-0005-0000-0000-00009E100000}"/>
    <cellStyle name="Normal 3 2 2 3 3" xfId="5600" xr:uid="{00000000-0005-0000-0000-00009F100000}"/>
    <cellStyle name="Normal 3 2 2 3 4" xfId="5883" xr:uid="{00000000-0005-0000-0000-0000A0100000}"/>
    <cellStyle name="Normal 3 2 2 3 5" xfId="6182" xr:uid="{00000000-0005-0000-0000-0000A1100000}"/>
    <cellStyle name="Normal 3 2 2 3 6" xfId="5316" xr:uid="{00000000-0005-0000-0000-0000A2100000}"/>
    <cellStyle name="Normal 3 2 2 4" xfId="3831" xr:uid="{00000000-0005-0000-0000-0000A3100000}"/>
    <cellStyle name="Normal 3 2 2 4 2" xfId="5627" xr:uid="{00000000-0005-0000-0000-0000A4100000}"/>
    <cellStyle name="Normal 3 2 2 4 3" xfId="5910" xr:uid="{00000000-0005-0000-0000-0000A5100000}"/>
    <cellStyle name="Normal 3 2 2 4 4" xfId="6209" xr:uid="{00000000-0005-0000-0000-0000A6100000}"/>
    <cellStyle name="Normal 3 2 2 4 5" xfId="5343" xr:uid="{00000000-0005-0000-0000-0000A7100000}"/>
    <cellStyle name="Normal 3 2 2 5" xfId="3882" xr:uid="{00000000-0005-0000-0000-0000A8100000}"/>
    <cellStyle name="Normal 3 2 2 5 2" xfId="5678" xr:uid="{00000000-0005-0000-0000-0000A9100000}"/>
    <cellStyle name="Normal 3 2 2 5 3" xfId="5961" xr:uid="{00000000-0005-0000-0000-0000AA100000}"/>
    <cellStyle name="Normal 3 2 2 5 4" xfId="6260" xr:uid="{00000000-0005-0000-0000-0000AB100000}"/>
    <cellStyle name="Normal 3 2 2 5 5" xfId="5394" xr:uid="{00000000-0005-0000-0000-0000AC100000}"/>
    <cellStyle name="Normal 3 2 2 6" xfId="3773" xr:uid="{00000000-0005-0000-0000-0000AD100000}"/>
    <cellStyle name="Normal 3 2 2 6 2" xfId="5573" xr:uid="{00000000-0005-0000-0000-0000AE100000}"/>
    <cellStyle name="Normal 3 2 2 6 3" xfId="5856" xr:uid="{00000000-0005-0000-0000-0000AF100000}"/>
    <cellStyle name="Normal 3 2 2 6 4" xfId="6155" xr:uid="{00000000-0005-0000-0000-0000B0100000}"/>
    <cellStyle name="Normal 3 2 2 6 5" xfId="5289" xr:uid="{00000000-0005-0000-0000-0000B1100000}"/>
    <cellStyle name="Normal 3 2 2 7" xfId="3618" xr:uid="{00000000-0005-0000-0000-0000B2100000}"/>
    <cellStyle name="Normal 3 2 2 7 2" xfId="5544" xr:uid="{00000000-0005-0000-0000-0000B3100000}"/>
    <cellStyle name="Normal 3 2 2 7 3" xfId="5827" xr:uid="{00000000-0005-0000-0000-0000B4100000}"/>
    <cellStyle name="Normal 3 2 2 7 4" xfId="6126" xr:uid="{00000000-0005-0000-0000-0000B5100000}"/>
    <cellStyle name="Normal 3 2 2 7 5" xfId="5260" xr:uid="{00000000-0005-0000-0000-0000B6100000}"/>
    <cellStyle name="Normal 3 2 2 8" xfId="4556" xr:uid="{00000000-0005-0000-0000-0000B7100000}"/>
    <cellStyle name="Normal 3 2 3" xfId="30" xr:uid="{00000000-0005-0000-0000-0000B8100000}"/>
    <cellStyle name="Normal 3 2 3 2" xfId="3608" xr:uid="{00000000-0005-0000-0000-0000B9100000}"/>
    <cellStyle name="Normal 3 2 3 2 2" xfId="3859" xr:uid="{00000000-0005-0000-0000-0000BA100000}"/>
    <cellStyle name="Normal 3 2 3 2 2 2" xfId="5655" xr:uid="{00000000-0005-0000-0000-0000BB100000}"/>
    <cellStyle name="Normal 3 2 3 2 2 3" xfId="5938" xr:uid="{00000000-0005-0000-0000-0000BC100000}"/>
    <cellStyle name="Normal 3 2 3 2 2 4" xfId="6237" xr:uid="{00000000-0005-0000-0000-0000BD100000}"/>
    <cellStyle name="Normal 3 2 3 2 2 5" xfId="5371" xr:uid="{00000000-0005-0000-0000-0000BE100000}"/>
    <cellStyle name="Normal 3 2 3 2 3" xfId="5539" xr:uid="{00000000-0005-0000-0000-0000BF100000}"/>
    <cellStyle name="Normal 3 2 3 2 4" xfId="5822" xr:uid="{00000000-0005-0000-0000-0000C0100000}"/>
    <cellStyle name="Normal 3 2 3 2 5" xfId="6121" xr:uid="{00000000-0005-0000-0000-0000C1100000}"/>
    <cellStyle name="Normal 3 2 3 2 6" xfId="5255" xr:uid="{00000000-0005-0000-0000-0000C2100000}"/>
    <cellStyle name="Normal 3 2 3 3" xfId="3835" xr:uid="{00000000-0005-0000-0000-0000C3100000}"/>
    <cellStyle name="Normal 3 2 3 3 2" xfId="5631" xr:uid="{00000000-0005-0000-0000-0000C4100000}"/>
    <cellStyle name="Normal 3 2 3 3 3" xfId="5914" xr:uid="{00000000-0005-0000-0000-0000C5100000}"/>
    <cellStyle name="Normal 3 2 3 3 4" xfId="6213" xr:uid="{00000000-0005-0000-0000-0000C6100000}"/>
    <cellStyle name="Normal 3 2 3 3 5" xfId="5347" xr:uid="{00000000-0005-0000-0000-0000C7100000}"/>
    <cellStyle name="Normal 3 2 3 4" xfId="3887" xr:uid="{00000000-0005-0000-0000-0000C8100000}"/>
    <cellStyle name="Normal 3 2 3 4 2" xfId="5683" xr:uid="{00000000-0005-0000-0000-0000C9100000}"/>
    <cellStyle name="Normal 3 2 3 4 3" xfId="5966" xr:uid="{00000000-0005-0000-0000-0000CA100000}"/>
    <cellStyle name="Normal 3 2 3 4 4" xfId="6265" xr:uid="{00000000-0005-0000-0000-0000CB100000}"/>
    <cellStyle name="Normal 3 2 3 4 5" xfId="5399" xr:uid="{00000000-0005-0000-0000-0000CC100000}"/>
    <cellStyle name="Normal 3 2 3 5" xfId="3814" xr:uid="{00000000-0005-0000-0000-0000CD100000}"/>
    <cellStyle name="Normal 3 2 3 5 2" xfId="5610" xr:uid="{00000000-0005-0000-0000-0000CE100000}"/>
    <cellStyle name="Normal 3 2 3 5 3" xfId="5893" xr:uid="{00000000-0005-0000-0000-0000CF100000}"/>
    <cellStyle name="Normal 3 2 3 5 4" xfId="6192" xr:uid="{00000000-0005-0000-0000-0000D0100000}"/>
    <cellStyle name="Normal 3 2 3 5 5" xfId="5326" xr:uid="{00000000-0005-0000-0000-0000D1100000}"/>
    <cellStyle name="Normal 3 2 3 6" xfId="5484" xr:uid="{00000000-0005-0000-0000-0000D2100000}"/>
    <cellStyle name="Normal 3 2 3 7" xfId="5767" xr:uid="{00000000-0005-0000-0000-0000D3100000}"/>
    <cellStyle name="Normal 3 2 3 8" xfId="6066" xr:uid="{00000000-0005-0000-0000-0000D4100000}"/>
    <cellStyle name="Normal 3 2 3 9" xfId="5180" xr:uid="{00000000-0005-0000-0000-0000D5100000}"/>
    <cellStyle name="Normal 3 2 4" xfId="3604" xr:uid="{00000000-0005-0000-0000-0000D6100000}"/>
    <cellStyle name="Normal 3 2 4 2" xfId="3807" xr:uid="{00000000-0005-0000-0000-0000D7100000}"/>
    <cellStyle name="Normal 3 2 4 2 2" xfId="3860" xr:uid="{00000000-0005-0000-0000-0000D8100000}"/>
    <cellStyle name="Normal 3 2 4 2 2 2" xfId="5656" xr:uid="{00000000-0005-0000-0000-0000D9100000}"/>
    <cellStyle name="Normal 3 2 4 2 2 3" xfId="5939" xr:uid="{00000000-0005-0000-0000-0000DA100000}"/>
    <cellStyle name="Normal 3 2 4 2 2 4" xfId="6238" xr:uid="{00000000-0005-0000-0000-0000DB100000}"/>
    <cellStyle name="Normal 3 2 4 2 2 5" xfId="5372" xr:uid="{00000000-0005-0000-0000-0000DC100000}"/>
    <cellStyle name="Normal 3 2 4 2 3" xfId="5603" xr:uid="{00000000-0005-0000-0000-0000DD100000}"/>
    <cellStyle name="Normal 3 2 4 2 4" xfId="5886" xr:uid="{00000000-0005-0000-0000-0000DE100000}"/>
    <cellStyle name="Normal 3 2 4 2 5" xfId="6185" xr:uid="{00000000-0005-0000-0000-0000DF100000}"/>
    <cellStyle name="Normal 3 2 4 2 6" xfId="5319" xr:uid="{00000000-0005-0000-0000-0000E0100000}"/>
    <cellStyle name="Normal 3 2 4 3" xfId="3842" xr:uid="{00000000-0005-0000-0000-0000E1100000}"/>
    <cellStyle name="Normal 3 2 4 3 2" xfId="5638" xr:uid="{00000000-0005-0000-0000-0000E2100000}"/>
    <cellStyle name="Normal 3 2 4 3 3" xfId="5921" xr:uid="{00000000-0005-0000-0000-0000E3100000}"/>
    <cellStyle name="Normal 3 2 4 3 4" xfId="6220" xr:uid="{00000000-0005-0000-0000-0000E4100000}"/>
    <cellStyle name="Normal 3 2 4 3 5" xfId="5354" xr:uid="{00000000-0005-0000-0000-0000E5100000}"/>
    <cellStyle name="Normal 3 2 4 4" xfId="3895" xr:uid="{00000000-0005-0000-0000-0000E6100000}"/>
    <cellStyle name="Normal 3 2 4 4 2" xfId="5691" xr:uid="{00000000-0005-0000-0000-0000E7100000}"/>
    <cellStyle name="Normal 3 2 4 4 3" xfId="5974" xr:uid="{00000000-0005-0000-0000-0000E8100000}"/>
    <cellStyle name="Normal 3 2 4 4 4" xfId="6273" xr:uid="{00000000-0005-0000-0000-0000E9100000}"/>
    <cellStyle name="Normal 3 2 4 4 5" xfId="5407" xr:uid="{00000000-0005-0000-0000-0000EA100000}"/>
    <cellStyle name="Normal 3 2 4 5" xfId="3785" xr:uid="{00000000-0005-0000-0000-0000EB100000}"/>
    <cellStyle name="Normal 3 2 4 5 2" xfId="5585" xr:uid="{00000000-0005-0000-0000-0000EC100000}"/>
    <cellStyle name="Normal 3 2 4 5 3" xfId="5868" xr:uid="{00000000-0005-0000-0000-0000ED100000}"/>
    <cellStyle name="Normal 3 2 4 5 4" xfId="6167" xr:uid="{00000000-0005-0000-0000-0000EE100000}"/>
    <cellStyle name="Normal 3 2 4 5 5" xfId="5301" xr:uid="{00000000-0005-0000-0000-0000EF100000}"/>
    <cellStyle name="Normal 3 2 4 6" xfId="5535" xr:uid="{00000000-0005-0000-0000-0000F0100000}"/>
    <cellStyle name="Normal 3 2 4 7" xfId="5818" xr:uid="{00000000-0005-0000-0000-0000F1100000}"/>
    <cellStyle name="Normal 3 2 4 8" xfId="6117" xr:uid="{00000000-0005-0000-0000-0000F2100000}"/>
    <cellStyle name="Normal 3 2 4 9" xfId="5251" xr:uid="{00000000-0005-0000-0000-0000F3100000}"/>
    <cellStyle name="Normal 3 2 5" xfId="3960" xr:uid="{00000000-0005-0000-0000-0000F4100000}"/>
    <cellStyle name="Normal 3 2 5 2" xfId="3808" xr:uid="{00000000-0005-0000-0000-0000F5100000}"/>
    <cellStyle name="Normal 3 2 5 2 2" xfId="3861" xr:uid="{00000000-0005-0000-0000-0000F6100000}"/>
    <cellStyle name="Normal 3 2 5 2 2 2" xfId="5657" xr:uid="{00000000-0005-0000-0000-0000F7100000}"/>
    <cellStyle name="Normal 3 2 5 2 2 3" xfId="5940" xr:uid="{00000000-0005-0000-0000-0000F8100000}"/>
    <cellStyle name="Normal 3 2 5 2 2 4" xfId="6239" xr:uid="{00000000-0005-0000-0000-0000F9100000}"/>
    <cellStyle name="Normal 3 2 5 2 2 5" xfId="5373" xr:uid="{00000000-0005-0000-0000-0000FA100000}"/>
    <cellStyle name="Normal 3 2 5 2 3" xfId="5604" xr:uid="{00000000-0005-0000-0000-0000FB100000}"/>
    <cellStyle name="Normal 3 2 5 2 4" xfId="5887" xr:uid="{00000000-0005-0000-0000-0000FC100000}"/>
    <cellStyle name="Normal 3 2 5 2 5" xfId="6186" xr:uid="{00000000-0005-0000-0000-0000FD100000}"/>
    <cellStyle name="Normal 3 2 5 2 6" xfId="5320" xr:uid="{00000000-0005-0000-0000-0000FE100000}"/>
    <cellStyle name="Normal 3 2 5 3" xfId="3846" xr:uid="{00000000-0005-0000-0000-0000FF100000}"/>
    <cellStyle name="Normal 3 2 5 3 2" xfId="5642" xr:uid="{00000000-0005-0000-0000-000000110000}"/>
    <cellStyle name="Normal 3 2 5 3 3" xfId="5925" xr:uid="{00000000-0005-0000-0000-000001110000}"/>
    <cellStyle name="Normal 3 2 5 3 4" xfId="6224" xr:uid="{00000000-0005-0000-0000-000002110000}"/>
    <cellStyle name="Normal 3 2 5 3 5" xfId="5358" xr:uid="{00000000-0005-0000-0000-000003110000}"/>
    <cellStyle name="Normal 3 2 5 4" xfId="3899" xr:uid="{00000000-0005-0000-0000-000004110000}"/>
    <cellStyle name="Normal 3 2 5 4 2" xfId="5695" xr:uid="{00000000-0005-0000-0000-000005110000}"/>
    <cellStyle name="Normal 3 2 5 4 3" xfId="5978" xr:uid="{00000000-0005-0000-0000-000006110000}"/>
    <cellStyle name="Normal 3 2 5 4 4" xfId="6277" xr:uid="{00000000-0005-0000-0000-000007110000}"/>
    <cellStyle name="Normal 3 2 5 4 5" xfId="5411" xr:uid="{00000000-0005-0000-0000-000008110000}"/>
    <cellStyle name="Normal 3 2 5 5" xfId="3789" xr:uid="{00000000-0005-0000-0000-000009110000}"/>
    <cellStyle name="Normal 3 2 5 5 2" xfId="5589" xr:uid="{00000000-0005-0000-0000-00000A110000}"/>
    <cellStyle name="Normal 3 2 5 5 3" xfId="5872" xr:uid="{00000000-0005-0000-0000-00000B110000}"/>
    <cellStyle name="Normal 3 2 5 5 4" xfId="6171" xr:uid="{00000000-0005-0000-0000-00000C110000}"/>
    <cellStyle name="Normal 3 2 5 5 5" xfId="5305" xr:uid="{00000000-0005-0000-0000-00000D110000}"/>
    <cellStyle name="Normal 3 2 5 6" xfId="5752" xr:uid="{00000000-0005-0000-0000-00000E110000}"/>
    <cellStyle name="Normal 3 2 5 7" xfId="6035" xr:uid="{00000000-0005-0000-0000-00000F110000}"/>
    <cellStyle name="Normal 3 2 5 8" xfId="6334" xr:uid="{00000000-0005-0000-0000-000010110000}"/>
    <cellStyle name="Normal 3 2 5 9" xfId="5468" xr:uid="{00000000-0005-0000-0000-000011110000}"/>
    <cellStyle name="Normal 3 2 6" xfId="3722" xr:uid="{00000000-0005-0000-0000-000012110000}"/>
    <cellStyle name="Normal 3 2 6 2" xfId="3935" xr:uid="{00000000-0005-0000-0000-000013110000}"/>
    <cellStyle name="Normal 3 2 6 2 2" xfId="5727" xr:uid="{00000000-0005-0000-0000-000014110000}"/>
    <cellStyle name="Normal 3 2 6 2 3" xfId="6010" xr:uid="{00000000-0005-0000-0000-000015110000}"/>
    <cellStyle name="Normal 3 2 6 2 4" xfId="6309" xr:uid="{00000000-0005-0000-0000-000016110000}"/>
    <cellStyle name="Normal 3 2 6 2 5" xfId="5443" xr:uid="{00000000-0005-0000-0000-000017110000}"/>
    <cellStyle name="Normal 3 2 6 3" xfId="3803" xr:uid="{00000000-0005-0000-0000-000018110000}"/>
    <cellStyle name="Normal 3 2 6 3 2" xfId="5599" xr:uid="{00000000-0005-0000-0000-000019110000}"/>
    <cellStyle name="Normal 3 2 6 3 3" xfId="5882" xr:uid="{00000000-0005-0000-0000-00001A110000}"/>
    <cellStyle name="Normal 3 2 6 3 4" xfId="6181" xr:uid="{00000000-0005-0000-0000-00001B110000}"/>
    <cellStyle name="Normal 3 2 6 3 5" xfId="5315" xr:uid="{00000000-0005-0000-0000-00001C110000}"/>
    <cellStyle name="Normal 3 2 7" xfId="3755" xr:uid="{00000000-0005-0000-0000-00001D110000}"/>
    <cellStyle name="Normal 3 2 7 2" xfId="3827" xr:uid="{00000000-0005-0000-0000-00001E110000}"/>
    <cellStyle name="Normal 3 2 7 2 2" xfId="5623" xr:uid="{00000000-0005-0000-0000-00001F110000}"/>
    <cellStyle name="Normal 3 2 7 2 3" xfId="5906" xr:uid="{00000000-0005-0000-0000-000020110000}"/>
    <cellStyle name="Normal 3 2 7 2 4" xfId="6205" xr:uid="{00000000-0005-0000-0000-000021110000}"/>
    <cellStyle name="Normal 3 2 7 2 5" xfId="5339" xr:uid="{00000000-0005-0000-0000-000022110000}"/>
    <cellStyle name="Normal 3 2 7 3" xfId="5557" xr:uid="{00000000-0005-0000-0000-000023110000}"/>
    <cellStyle name="Normal 3 2 7 4" xfId="5840" xr:uid="{00000000-0005-0000-0000-000024110000}"/>
    <cellStyle name="Normal 3 2 7 5" xfId="6139" xr:uid="{00000000-0005-0000-0000-000025110000}"/>
    <cellStyle name="Normal 3 2 7 6" xfId="5273" xr:uid="{00000000-0005-0000-0000-000026110000}"/>
    <cellStyle name="Normal 3 2 8" xfId="3760" xr:uid="{00000000-0005-0000-0000-000027110000}"/>
    <cellStyle name="Normal 3 2 8 2" xfId="3878" xr:uid="{00000000-0005-0000-0000-000028110000}"/>
    <cellStyle name="Normal 3 2 8 2 2" xfId="5674" xr:uid="{00000000-0005-0000-0000-000029110000}"/>
    <cellStyle name="Normal 3 2 8 2 3" xfId="5957" xr:uid="{00000000-0005-0000-0000-00002A110000}"/>
    <cellStyle name="Normal 3 2 8 2 4" xfId="6256" xr:uid="{00000000-0005-0000-0000-00002B110000}"/>
    <cellStyle name="Normal 3 2 8 2 5" xfId="5390" xr:uid="{00000000-0005-0000-0000-00002C110000}"/>
    <cellStyle name="Normal 3 2 8 3" xfId="5561" xr:uid="{00000000-0005-0000-0000-00002D110000}"/>
    <cellStyle name="Normal 3 2 8 4" xfId="5844" xr:uid="{00000000-0005-0000-0000-00002E110000}"/>
    <cellStyle name="Normal 3 2 8 5" xfId="6143" xr:uid="{00000000-0005-0000-0000-00002F110000}"/>
    <cellStyle name="Normal 3 2 8 6" xfId="5277" xr:uid="{00000000-0005-0000-0000-000030110000}"/>
    <cellStyle name="Normal 3 2 9" xfId="3763" xr:uid="{00000000-0005-0000-0000-000031110000}"/>
    <cellStyle name="Normal 3 2 9 2" xfId="5564" xr:uid="{00000000-0005-0000-0000-000032110000}"/>
    <cellStyle name="Normal 3 2 9 3" xfId="5847" xr:uid="{00000000-0005-0000-0000-000033110000}"/>
    <cellStyle name="Normal 3 2 9 4" xfId="6146" xr:uid="{00000000-0005-0000-0000-000034110000}"/>
    <cellStyle name="Normal 3 2 9 5" xfId="5280" xr:uid="{00000000-0005-0000-0000-000035110000}"/>
    <cellStyle name="Normal 3 20" xfId="3613" xr:uid="{00000000-0005-0000-0000-000036110000}"/>
    <cellStyle name="Normal 3 21" xfId="3614" xr:uid="{00000000-0005-0000-0000-000037110000}"/>
    <cellStyle name="Normal 3 22" xfId="3691" xr:uid="{00000000-0005-0000-0000-000038110000}"/>
    <cellStyle name="Normal 3 23" xfId="3692" xr:uid="{00000000-0005-0000-0000-000039110000}"/>
    <cellStyle name="Normal 3 24" xfId="3693" xr:uid="{00000000-0005-0000-0000-00003A110000}"/>
    <cellStyle name="Normal 3 25" xfId="3694" xr:uid="{00000000-0005-0000-0000-00003B110000}"/>
    <cellStyle name="Normal 3 26" xfId="3695" xr:uid="{00000000-0005-0000-0000-00003C110000}"/>
    <cellStyle name="Normal 3 27" xfId="3696" xr:uid="{00000000-0005-0000-0000-00003D110000}"/>
    <cellStyle name="Normal 3 28" xfId="3697" xr:uid="{00000000-0005-0000-0000-00003E110000}"/>
    <cellStyle name="Normal 3 29" xfId="3698" xr:uid="{00000000-0005-0000-0000-00003F110000}"/>
    <cellStyle name="Normal 3 3" xfId="110" xr:uid="{00000000-0005-0000-0000-000040110000}"/>
    <cellStyle name="Normal 3 3 2" xfId="2983" xr:uid="{00000000-0005-0000-0000-000041110000}"/>
    <cellStyle name="Normal 3 3 2 2" xfId="3699" xr:uid="{00000000-0005-0000-0000-000042110000}"/>
    <cellStyle name="Normal 3 3 2 3" xfId="4557" xr:uid="{00000000-0005-0000-0000-000043110000}"/>
    <cellStyle name="Normal 3 3 2 3 2" xfId="5218" xr:uid="{00000000-0005-0000-0000-000044110000}"/>
    <cellStyle name="Normal 3 3 2 4" xfId="5112" xr:uid="{00000000-0005-0000-0000-000045110000}"/>
    <cellStyle name="Normal 3 3 3" xfId="4558" xr:uid="{00000000-0005-0000-0000-000046110000}"/>
    <cellStyle name="Normal 3 3 3 2" xfId="5190" xr:uid="{00000000-0005-0000-0000-000047110000}"/>
    <cellStyle name="Normal 3 3 4" xfId="4559" xr:uid="{00000000-0005-0000-0000-000048110000}"/>
    <cellStyle name="Normal 3 3 5" xfId="4560" xr:uid="{00000000-0005-0000-0000-000049110000}"/>
    <cellStyle name="Normal 3 30" xfId="3754" xr:uid="{00000000-0005-0000-0000-00004A110000}"/>
    <cellStyle name="Normal 3 30 2" xfId="5556" xr:uid="{00000000-0005-0000-0000-00004B110000}"/>
    <cellStyle name="Normal 3 30 3" xfId="5839" xr:uid="{00000000-0005-0000-0000-00004C110000}"/>
    <cellStyle name="Normal 3 30 4" xfId="6138" xr:uid="{00000000-0005-0000-0000-00004D110000}"/>
    <cellStyle name="Normal 3 30 5" xfId="5272" xr:uid="{00000000-0005-0000-0000-00004E110000}"/>
    <cellStyle name="Normal 3 31" xfId="3759" xr:uid="{00000000-0005-0000-0000-00004F110000}"/>
    <cellStyle name="Normal 3 31 2" xfId="5560" xr:uid="{00000000-0005-0000-0000-000050110000}"/>
    <cellStyle name="Normal 3 31 3" xfId="5843" xr:uid="{00000000-0005-0000-0000-000051110000}"/>
    <cellStyle name="Normal 3 31 4" xfId="6142" xr:uid="{00000000-0005-0000-0000-000052110000}"/>
    <cellStyle name="Normal 3 31 5" xfId="5276" xr:uid="{00000000-0005-0000-0000-000053110000}"/>
    <cellStyle name="Normal 3 32" xfId="3762" xr:uid="{00000000-0005-0000-0000-000054110000}"/>
    <cellStyle name="Normal 3 32 2" xfId="5563" xr:uid="{00000000-0005-0000-0000-000055110000}"/>
    <cellStyle name="Normal 3 32 3" xfId="5846" xr:uid="{00000000-0005-0000-0000-000056110000}"/>
    <cellStyle name="Normal 3 32 4" xfId="6145" xr:uid="{00000000-0005-0000-0000-000057110000}"/>
    <cellStyle name="Normal 3 32 5" xfId="5279" xr:uid="{00000000-0005-0000-0000-000058110000}"/>
    <cellStyle name="Normal 3 33" xfId="3934" xr:uid="{00000000-0005-0000-0000-000059110000}"/>
    <cellStyle name="Normal 3 33 2" xfId="5726" xr:uid="{00000000-0005-0000-0000-00005A110000}"/>
    <cellStyle name="Normal 3 33 3" xfId="6009" xr:uid="{00000000-0005-0000-0000-00005B110000}"/>
    <cellStyle name="Normal 3 33 4" xfId="6308" xr:uid="{00000000-0005-0000-0000-00005C110000}"/>
    <cellStyle name="Normal 3 33 5" xfId="5442" xr:uid="{00000000-0005-0000-0000-00005D110000}"/>
    <cellStyle name="Normal 3 34" xfId="3769" xr:uid="{00000000-0005-0000-0000-00005E110000}"/>
    <cellStyle name="Normal 3 34 2" xfId="5569" xr:uid="{00000000-0005-0000-0000-00005F110000}"/>
    <cellStyle name="Normal 3 34 3" xfId="5852" xr:uid="{00000000-0005-0000-0000-000060110000}"/>
    <cellStyle name="Normal 3 34 4" xfId="6151" xr:uid="{00000000-0005-0000-0000-000061110000}"/>
    <cellStyle name="Normal 3 34 5" xfId="5285" xr:uid="{00000000-0005-0000-0000-000062110000}"/>
    <cellStyle name="Normal 3 35" xfId="5477" xr:uid="{00000000-0005-0000-0000-000063110000}"/>
    <cellStyle name="Normal 3 35 2" xfId="6056" xr:uid="{00000000-0005-0000-0000-000064110000}"/>
    <cellStyle name="Normal 3 36" xfId="6058" xr:uid="{00000000-0005-0000-0000-000065110000}"/>
    <cellStyle name="Normal 3 37" xfId="5760" xr:uid="{00000000-0005-0000-0000-000066110000}"/>
    <cellStyle name="Normal 3 38" xfId="6059" xr:uid="{00000000-0005-0000-0000-000067110000}"/>
    <cellStyle name="Normal 3 39" xfId="5168" xr:uid="{00000000-0005-0000-0000-000068110000}"/>
    <cellStyle name="Normal 3 4" xfId="2984" xr:uid="{00000000-0005-0000-0000-000069110000}"/>
    <cellStyle name="Normal 3 4 10" xfId="5219" xr:uid="{00000000-0005-0000-0000-00006A110000}"/>
    <cellStyle name="Normal 3 4 2" xfId="3524" xr:uid="{00000000-0005-0000-0000-00006B110000}"/>
    <cellStyle name="Normal 3 4 2 2" xfId="3956" xr:uid="{00000000-0005-0000-0000-00006C110000}"/>
    <cellStyle name="Normal 3 4 2 2 2" xfId="3863" xr:uid="{00000000-0005-0000-0000-00006D110000}"/>
    <cellStyle name="Normal 3 4 2 2 2 2" xfId="5659" xr:uid="{00000000-0005-0000-0000-00006E110000}"/>
    <cellStyle name="Normal 3 4 2 2 2 3" xfId="5942" xr:uid="{00000000-0005-0000-0000-00006F110000}"/>
    <cellStyle name="Normal 3 4 2 2 2 4" xfId="6241" xr:uid="{00000000-0005-0000-0000-000070110000}"/>
    <cellStyle name="Normal 3 4 2 2 2 5" xfId="5375" xr:uid="{00000000-0005-0000-0000-000071110000}"/>
    <cellStyle name="Normal 3 4 2 2 3" xfId="5748" xr:uid="{00000000-0005-0000-0000-000072110000}"/>
    <cellStyle name="Normal 3 4 2 2 4" xfId="6031" xr:uid="{00000000-0005-0000-0000-000073110000}"/>
    <cellStyle name="Normal 3 4 2 2 5" xfId="6330" xr:uid="{00000000-0005-0000-0000-000074110000}"/>
    <cellStyle name="Normal 3 4 2 2 6" xfId="5464" xr:uid="{00000000-0005-0000-0000-000075110000}"/>
    <cellStyle name="Normal 3 4 2 3" xfId="3837" xr:uid="{00000000-0005-0000-0000-000076110000}"/>
    <cellStyle name="Normal 3 4 2 3 2" xfId="5633" xr:uid="{00000000-0005-0000-0000-000077110000}"/>
    <cellStyle name="Normal 3 4 2 3 3" xfId="5916" xr:uid="{00000000-0005-0000-0000-000078110000}"/>
    <cellStyle name="Normal 3 4 2 3 4" xfId="6215" xr:uid="{00000000-0005-0000-0000-000079110000}"/>
    <cellStyle name="Normal 3 4 2 3 5" xfId="5349" xr:uid="{00000000-0005-0000-0000-00007A110000}"/>
    <cellStyle name="Normal 3 4 2 4" xfId="3889" xr:uid="{00000000-0005-0000-0000-00007B110000}"/>
    <cellStyle name="Normal 3 4 2 4 2" xfId="5685" xr:uid="{00000000-0005-0000-0000-00007C110000}"/>
    <cellStyle name="Normal 3 4 2 4 3" xfId="5968" xr:uid="{00000000-0005-0000-0000-00007D110000}"/>
    <cellStyle name="Normal 3 4 2 4 4" xfId="6267" xr:uid="{00000000-0005-0000-0000-00007E110000}"/>
    <cellStyle name="Normal 3 4 2 4 5" xfId="5401" xr:uid="{00000000-0005-0000-0000-00007F110000}"/>
    <cellStyle name="Normal 3 4 2 5" xfId="3779" xr:uid="{00000000-0005-0000-0000-000080110000}"/>
    <cellStyle name="Normal 3 4 2 5 2" xfId="5579" xr:uid="{00000000-0005-0000-0000-000081110000}"/>
    <cellStyle name="Normal 3 4 2 5 3" xfId="5862" xr:uid="{00000000-0005-0000-0000-000082110000}"/>
    <cellStyle name="Normal 3 4 2 5 4" xfId="6161" xr:uid="{00000000-0005-0000-0000-000083110000}"/>
    <cellStyle name="Normal 3 4 2 5 5" xfId="5295" xr:uid="{00000000-0005-0000-0000-000084110000}"/>
    <cellStyle name="Normal 3 4 2 6" xfId="4562" xr:uid="{00000000-0005-0000-0000-000085110000}"/>
    <cellStyle name="Normal 3 4 2 6 2" xfId="5526" xr:uid="{00000000-0005-0000-0000-000086110000}"/>
    <cellStyle name="Normal 3 4 2 7" xfId="5809" xr:uid="{00000000-0005-0000-0000-000087110000}"/>
    <cellStyle name="Normal 3 4 2 8" xfId="6108" xr:uid="{00000000-0005-0000-0000-000088110000}"/>
    <cellStyle name="Normal 3 4 2 9" xfId="5242" xr:uid="{00000000-0005-0000-0000-000089110000}"/>
    <cellStyle name="Normal 3 4 3" xfId="3925" xr:uid="{00000000-0005-0000-0000-00008A110000}"/>
    <cellStyle name="Normal 3 4 3 2" xfId="3862" xr:uid="{00000000-0005-0000-0000-00008B110000}"/>
    <cellStyle name="Normal 3 4 3 2 2" xfId="5658" xr:uid="{00000000-0005-0000-0000-00008C110000}"/>
    <cellStyle name="Normal 3 4 3 2 3" xfId="5941" xr:uid="{00000000-0005-0000-0000-00008D110000}"/>
    <cellStyle name="Normal 3 4 3 2 4" xfId="6240" xr:uid="{00000000-0005-0000-0000-00008E110000}"/>
    <cellStyle name="Normal 3 4 3 2 5" xfId="5374" xr:uid="{00000000-0005-0000-0000-00008F110000}"/>
    <cellStyle name="Normal 3 4 3 3" xfId="3809" xr:uid="{00000000-0005-0000-0000-000090110000}"/>
    <cellStyle name="Normal 3 4 3 3 2" xfId="5605" xr:uid="{00000000-0005-0000-0000-000091110000}"/>
    <cellStyle name="Normal 3 4 3 3 3" xfId="5888" xr:uid="{00000000-0005-0000-0000-000092110000}"/>
    <cellStyle name="Normal 3 4 3 3 4" xfId="6187" xr:uid="{00000000-0005-0000-0000-000093110000}"/>
    <cellStyle name="Normal 3 4 3 3 5" xfId="5321" xr:uid="{00000000-0005-0000-0000-000094110000}"/>
    <cellStyle name="Normal 3 4 3 4" xfId="3700" xr:uid="{00000000-0005-0000-0000-000095110000}"/>
    <cellStyle name="Normal 3 4 3 5" xfId="5720" xr:uid="{00000000-0005-0000-0000-000096110000}"/>
    <cellStyle name="Normal 3 4 3 6" xfId="6003" xr:uid="{00000000-0005-0000-0000-000097110000}"/>
    <cellStyle name="Normal 3 4 3 7" xfId="6302" xr:uid="{00000000-0005-0000-0000-000098110000}"/>
    <cellStyle name="Normal 3 4 3 8" xfId="5436" xr:uid="{00000000-0005-0000-0000-000099110000}"/>
    <cellStyle name="Normal 3 4 4" xfId="3829" xr:uid="{00000000-0005-0000-0000-00009A110000}"/>
    <cellStyle name="Normal 3 4 4 2" xfId="5625" xr:uid="{00000000-0005-0000-0000-00009B110000}"/>
    <cellStyle name="Normal 3 4 4 3" xfId="5908" xr:uid="{00000000-0005-0000-0000-00009C110000}"/>
    <cellStyle name="Normal 3 4 4 4" xfId="6207" xr:uid="{00000000-0005-0000-0000-00009D110000}"/>
    <cellStyle name="Normal 3 4 4 5" xfId="5341" xr:uid="{00000000-0005-0000-0000-00009E110000}"/>
    <cellStyle name="Normal 3 4 5" xfId="3880" xr:uid="{00000000-0005-0000-0000-00009F110000}"/>
    <cellStyle name="Normal 3 4 5 2" xfId="5676" xr:uid="{00000000-0005-0000-0000-0000A0110000}"/>
    <cellStyle name="Normal 3 4 5 3" xfId="5959" xr:uid="{00000000-0005-0000-0000-0000A1110000}"/>
    <cellStyle name="Normal 3 4 5 4" xfId="6258" xr:uid="{00000000-0005-0000-0000-0000A2110000}"/>
    <cellStyle name="Normal 3 4 5 5" xfId="5392" xr:uid="{00000000-0005-0000-0000-0000A3110000}"/>
    <cellStyle name="Normal 3 4 6" xfId="3772" xr:uid="{00000000-0005-0000-0000-0000A4110000}"/>
    <cellStyle name="Normal 3 4 6 2" xfId="5572" xr:uid="{00000000-0005-0000-0000-0000A5110000}"/>
    <cellStyle name="Normal 3 4 6 3" xfId="5855" xr:uid="{00000000-0005-0000-0000-0000A6110000}"/>
    <cellStyle name="Normal 3 4 6 4" xfId="6154" xr:uid="{00000000-0005-0000-0000-0000A7110000}"/>
    <cellStyle name="Normal 3 4 6 5" xfId="5288" xr:uid="{00000000-0005-0000-0000-0000A8110000}"/>
    <cellStyle name="Normal 3 4 7" xfId="4561" xr:uid="{00000000-0005-0000-0000-0000A9110000}"/>
    <cellStyle name="Normal 3 4 7 2" xfId="5505" xr:uid="{00000000-0005-0000-0000-0000AA110000}"/>
    <cellStyle name="Normal 3 4 8" xfId="5788" xr:uid="{00000000-0005-0000-0000-0000AB110000}"/>
    <cellStyle name="Normal 3 4 9" xfId="6087" xr:uid="{00000000-0005-0000-0000-0000AC110000}"/>
    <cellStyle name="Normal 3 40" xfId="5110" xr:uid="{00000000-0005-0000-0000-0000AD110000}"/>
    <cellStyle name="Normal 3 5" xfId="2985" xr:uid="{00000000-0005-0000-0000-0000AE110000}"/>
    <cellStyle name="Normal 3 5 2" xfId="3525" xr:uid="{00000000-0005-0000-0000-0000AF110000}"/>
    <cellStyle name="Normal 3 5 2 2" xfId="3957" xr:uid="{00000000-0005-0000-0000-0000B0110000}"/>
    <cellStyle name="Normal 3 5 2 2 2" xfId="5749" xr:uid="{00000000-0005-0000-0000-0000B1110000}"/>
    <cellStyle name="Normal 3 5 2 2 3" xfId="6032" xr:uid="{00000000-0005-0000-0000-0000B2110000}"/>
    <cellStyle name="Normal 3 5 2 2 4" xfId="6331" xr:uid="{00000000-0005-0000-0000-0000B3110000}"/>
    <cellStyle name="Normal 3 5 2 2 5" xfId="5465" xr:uid="{00000000-0005-0000-0000-0000B4110000}"/>
    <cellStyle name="Normal 3 5 2 3" xfId="3810" xr:uid="{00000000-0005-0000-0000-0000B5110000}"/>
    <cellStyle name="Normal 3 5 2 3 2" xfId="5606" xr:uid="{00000000-0005-0000-0000-0000B6110000}"/>
    <cellStyle name="Normal 3 5 2 3 3" xfId="5889" xr:uid="{00000000-0005-0000-0000-0000B7110000}"/>
    <cellStyle name="Normal 3 5 2 3 4" xfId="6188" xr:uid="{00000000-0005-0000-0000-0000B8110000}"/>
    <cellStyle name="Normal 3 5 2 3 5" xfId="5322" xr:uid="{00000000-0005-0000-0000-0000B9110000}"/>
    <cellStyle name="Normal 3 5 2 4" xfId="3701" xr:uid="{00000000-0005-0000-0000-0000BA110000}"/>
    <cellStyle name="Normal 3 5 2 5" xfId="5527" xr:uid="{00000000-0005-0000-0000-0000BB110000}"/>
    <cellStyle name="Normal 3 5 2 6" xfId="5810" xr:uid="{00000000-0005-0000-0000-0000BC110000}"/>
    <cellStyle name="Normal 3 5 2 7" xfId="6109" xr:uid="{00000000-0005-0000-0000-0000BD110000}"/>
    <cellStyle name="Normal 3 5 2 8" xfId="5243" xr:uid="{00000000-0005-0000-0000-0000BE110000}"/>
    <cellStyle name="Normal 3 5 3" xfId="3926" xr:uid="{00000000-0005-0000-0000-0000BF110000}"/>
    <cellStyle name="Normal 3 5 3 2" xfId="5721" xr:uid="{00000000-0005-0000-0000-0000C0110000}"/>
    <cellStyle name="Normal 3 5 3 3" xfId="6004" xr:uid="{00000000-0005-0000-0000-0000C1110000}"/>
    <cellStyle name="Normal 3 5 3 4" xfId="6303" xr:uid="{00000000-0005-0000-0000-0000C2110000}"/>
    <cellStyle name="Normal 3 5 3 5" xfId="5437" xr:uid="{00000000-0005-0000-0000-0000C3110000}"/>
    <cellStyle name="Normal 3 5 4" xfId="3885" xr:uid="{00000000-0005-0000-0000-0000C4110000}"/>
    <cellStyle name="Normal 3 5 4 2" xfId="5681" xr:uid="{00000000-0005-0000-0000-0000C5110000}"/>
    <cellStyle name="Normal 3 5 4 3" xfId="5964" xr:uid="{00000000-0005-0000-0000-0000C6110000}"/>
    <cellStyle name="Normal 3 5 4 4" xfId="6263" xr:uid="{00000000-0005-0000-0000-0000C7110000}"/>
    <cellStyle name="Normal 3 5 4 5" xfId="5397" xr:uid="{00000000-0005-0000-0000-0000C8110000}"/>
    <cellStyle name="Normal 3 5 5" xfId="3776" xr:uid="{00000000-0005-0000-0000-0000C9110000}"/>
    <cellStyle name="Normal 3 5 5 2" xfId="5576" xr:uid="{00000000-0005-0000-0000-0000CA110000}"/>
    <cellStyle name="Normal 3 5 5 3" xfId="5859" xr:uid="{00000000-0005-0000-0000-0000CB110000}"/>
    <cellStyle name="Normal 3 5 5 4" xfId="6158" xr:uid="{00000000-0005-0000-0000-0000CC110000}"/>
    <cellStyle name="Normal 3 5 5 5" xfId="5292" xr:uid="{00000000-0005-0000-0000-0000CD110000}"/>
    <cellStyle name="Normal 3 5 6" xfId="5506" xr:uid="{00000000-0005-0000-0000-0000CE110000}"/>
    <cellStyle name="Normal 3 5 7" xfId="5789" xr:uid="{00000000-0005-0000-0000-0000CF110000}"/>
    <cellStyle name="Normal 3 5 8" xfId="6088" xr:uid="{00000000-0005-0000-0000-0000D0110000}"/>
    <cellStyle name="Normal 3 5 9" xfId="5220" xr:uid="{00000000-0005-0000-0000-0000D1110000}"/>
    <cellStyle name="Normal 3 6" xfId="2986" xr:uid="{00000000-0005-0000-0000-0000D2110000}"/>
    <cellStyle name="Normal 3 6 2" xfId="3526" xr:uid="{00000000-0005-0000-0000-0000D3110000}"/>
    <cellStyle name="Normal 3 6 2 2" xfId="3958" xr:uid="{00000000-0005-0000-0000-0000D4110000}"/>
    <cellStyle name="Normal 3 6 2 2 2" xfId="5750" xr:uid="{00000000-0005-0000-0000-0000D5110000}"/>
    <cellStyle name="Normal 3 6 2 2 3" xfId="6033" xr:uid="{00000000-0005-0000-0000-0000D6110000}"/>
    <cellStyle name="Normal 3 6 2 2 4" xfId="6332" xr:uid="{00000000-0005-0000-0000-0000D7110000}"/>
    <cellStyle name="Normal 3 6 2 2 5" xfId="5466" xr:uid="{00000000-0005-0000-0000-0000D8110000}"/>
    <cellStyle name="Normal 3 6 2 3" xfId="3811" xr:uid="{00000000-0005-0000-0000-0000D9110000}"/>
    <cellStyle name="Normal 3 6 2 3 2" xfId="5607" xr:uid="{00000000-0005-0000-0000-0000DA110000}"/>
    <cellStyle name="Normal 3 6 2 3 3" xfId="5890" xr:uid="{00000000-0005-0000-0000-0000DB110000}"/>
    <cellStyle name="Normal 3 6 2 3 4" xfId="6189" xr:uid="{00000000-0005-0000-0000-0000DC110000}"/>
    <cellStyle name="Normal 3 6 2 3 5" xfId="5323" xr:uid="{00000000-0005-0000-0000-0000DD110000}"/>
    <cellStyle name="Normal 3 6 2 4" xfId="3702" xr:uid="{00000000-0005-0000-0000-0000DE110000}"/>
    <cellStyle name="Normal 3 6 2 5" xfId="5528" xr:uid="{00000000-0005-0000-0000-0000DF110000}"/>
    <cellStyle name="Normal 3 6 2 6" xfId="5811" xr:uid="{00000000-0005-0000-0000-0000E0110000}"/>
    <cellStyle name="Normal 3 6 2 7" xfId="6110" xr:uid="{00000000-0005-0000-0000-0000E1110000}"/>
    <cellStyle name="Normal 3 6 2 8" xfId="5244" xr:uid="{00000000-0005-0000-0000-0000E2110000}"/>
    <cellStyle name="Normal 3 6 3" xfId="3927" xr:uid="{00000000-0005-0000-0000-0000E3110000}"/>
    <cellStyle name="Normal 3 6 3 2" xfId="5722" xr:uid="{00000000-0005-0000-0000-0000E4110000}"/>
    <cellStyle name="Normal 3 6 3 3" xfId="6005" xr:uid="{00000000-0005-0000-0000-0000E5110000}"/>
    <cellStyle name="Normal 3 6 3 4" xfId="6304" xr:uid="{00000000-0005-0000-0000-0000E6110000}"/>
    <cellStyle name="Normal 3 6 3 5" xfId="5438" xr:uid="{00000000-0005-0000-0000-0000E7110000}"/>
    <cellStyle name="Normal 3 6 4" xfId="3893" xr:uid="{00000000-0005-0000-0000-0000E8110000}"/>
    <cellStyle name="Normal 3 6 4 2" xfId="5689" xr:uid="{00000000-0005-0000-0000-0000E9110000}"/>
    <cellStyle name="Normal 3 6 4 3" xfId="5972" xr:uid="{00000000-0005-0000-0000-0000EA110000}"/>
    <cellStyle name="Normal 3 6 4 4" xfId="6271" xr:uid="{00000000-0005-0000-0000-0000EB110000}"/>
    <cellStyle name="Normal 3 6 4 5" xfId="5405" xr:uid="{00000000-0005-0000-0000-0000EC110000}"/>
    <cellStyle name="Normal 3 6 5" xfId="3783" xr:uid="{00000000-0005-0000-0000-0000ED110000}"/>
    <cellStyle name="Normal 3 6 5 2" xfId="5583" xr:uid="{00000000-0005-0000-0000-0000EE110000}"/>
    <cellStyle name="Normal 3 6 5 3" xfId="5866" xr:uid="{00000000-0005-0000-0000-0000EF110000}"/>
    <cellStyle name="Normal 3 6 5 4" xfId="6165" xr:uid="{00000000-0005-0000-0000-0000F0110000}"/>
    <cellStyle name="Normal 3 6 5 5" xfId="5299" xr:uid="{00000000-0005-0000-0000-0000F1110000}"/>
    <cellStyle name="Normal 3 6 6" xfId="5507" xr:uid="{00000000-0005-0000-0000-0000F2110000}"/>
    <cellStyle name="Normal 3 6 7" xfId="5790" xr:uid="{00000000-0005-0000-0000-0000F3110000}"/>
    <cellStyle name="Normal 3 6 8" xfId="6089" xr:uid="{00000000-0005-0000-0000-0000F4110000}"/>
    <cellStyle name="Normal 3 6 9" xfId="5221" xr:uid="{00000000-0005-0000-0000-0000F5110000}"/>
    <cellStyle name="Normal 3 7" xfId="2981" xr:uid="{00000000-0005-0000-0000-0000F6110000}"/>
    <cellStyle name="Normal 3 7 2" xfId="3703" xr:uid="{00000000-0005-0000-0000-0000F7110000}"/>
    <cellStyle name="Normal 3 7 2 2" xfId="3864" xr:uid="{00000000-0005-0000-0000-0000F8110000}"/>
    <cellStyle name="Normal 3 7 2 2 2" xfId="5660" xr:uid="{00000000-0005-0000-0000-0000F9110000}"/>
    <cellStyle name="Normal 3 7 2 2 3" xfId="5943" xr:uid="{00000000-0005-0000-0000-0000FA110000}"/>
    <cellStyle name="Normal 3 7 2 2 4" xfId="6242" xr:uid="{00000000-0005-0000-0000-0000FB110000}"/>
    <cellStyle name="Normal 3 7 2 2 5" xfId="5376" xr:uid="{00000000-0005-0000-0000-0000FC110000}"/>
    <cellStyle name="Normal 3 7 2 3" xfId="3812" xr:uid="{00000000-0005-0000-0000-0000FD110000}"/>
    <cellStyle name="Normal 3 7 2 3 2" xfId="5608" xr:uid="{00000000-0005-0000-0000-0000FE110000}"/>
    <cellStyle name="Normal 3 7 2 3 3" xfId="5891" xr:uid="{00000000-0005-0000-0000-0000FF110000}"/>
    <cellStyle name="Normal 3 7 2 3 4" xfId="6190" xr:uid="{00000000-0005-0000-0000-000000120000}"/>
    <cellStyle name="Normal 3 7 2 3 5" xfId="5324" xr:uid="{00000000-0005-0000-0000-000001120000}"/>
    <cellStyle name="Normal 3 7 3" xfId="3844" xr:uid="{00000000-0005-0000-0000-000002120000}"/>
    <cellStyle name="Normal 3 7 3 2" xfId="5640" xr:uid="{00000000-0005-0000-0000-000003120000}"/>
    <cellStyle name="Normal 3 7 3 3" xfId="5923" xr:uid="{00000000-0005-0000-0000-000004120000}"/>
    <cellStyle name="Normal 3 7 3 4" xfId="6222" xr:uid="{00000000-0005-0000-0000-000005120000}"/>
    <cellStyle name="Normal 3 7 3 5" xfId="5356" xr:uid="{00000000-0005-0000-0000-000006120000}"/>
    <cellStyle name="Normal 3 7 4" xfId="3897" xr:uid="{00000000-0005-0000-0000-000007120000}"/>
    <cellStyle name="Normal 3 7 4 2" xfId="5693" xr:uid="{00000000-0005-0000-0000-000008120000}"/>
    <cellStyle name="Normal 3 7 4 3" xfId="5976" xr:uid="{00000000-0005-0000-0000-000009120000}"/>
    <cellStyle name="Normal 3 7 4 4" xfId="6275" xr:uid="{00000000-0005-0000-0000-00000A120000}"/>
    <cellStyle name="Normal 3 7 4 5" xfId="5409" xr:uid="{00000000-0005-0000-0000-00000B120000}"/>
    <cellStyle name="Normal 3 7 5" xfId="3787" xr:uid="{00000000-0005-0000-0000-00000C120000}"/>
    <cellStyle name="Normal 3 7 5 2" xfId="5587" xr:uid="{00000000-0005-0000-0000-00000D120000}"/>
    <cellStyle name="Normal 3 7 5 3" xfId="5870" xr:uid="{00000000-0005-0000-0000-00000E120000}"/>
    <cellStyle name="Normal 3 7 5 4" xfId="6169" xr:uid="{00000000-0005-0000-0000-00000F120000}"/>
    <cellStyle name="Normal 3 7 5 5" xfId="5303" xr:uid="{00000000-0005-0000-0000-000010120000}"/>
    <cellStyle name="Normal 3 7 6" xfId="3959" xr:uid="{00000000-0005-0000-0000-000011120000}"/>
    <cellStyle name="Normal 3 7 6 2" xfId="5751" xr:uid="{00000000-0005-0000-0000-000012120000}"/>
    <cellStyle name="Normal 3 7 6 3" xfId="6034" xr:uid="{00000000-0005-0000-0000-000013120000}"/>
    <cellStyle name="Normal 3 7 6 4" xfId="6333" xr:uid="{00000000-0005-0000-0000-000014120000}"/>
    <cellStyle name="Normal 3 7 6 5" xfId="5467" xr:uid="{00000000-0005-0000-0000-000015120000}"/>
    <cellStyle name="Normal 3 8" xfId="28" xr:uid="{00000000-0005-0000-0000-000016120000}"/>
    <cellStyle name="Normal 3 8 2" xfId="3606" xr:uid="{00000000-0005-0000-0000-000017120000}"/>
    <cellStyle name="Normal 3 8 2 2" xfId="3865" xr:uid="{00000000-0005-0000-0000-000018120000}"/>
    <cellStyle name="Normal 3 8 2 2 2" xfId="5661" xr:uid="{00000000-0005-0000-0000-000019120000}"/>
    <cellStyle name="Normal 3 8 2 2 3" xfId="5944" xr:uid="{00000000-0005-0000-0000-00001A120000}"/>
    <cellStyle name="Normal 3 8 2 2 4" xfId="6243" xr:uid="{00000000-0005-0000-0000-00001B120000}"/>
    <cellStyle name="Normal 3 8 2 2 5" xfId="5377" xr:uid="{00000000-0005-0000-0000-00001C120000}"/>
    <cellStyle name="Normal 3 8 2 3" xfId="3813" xr:uid="{00000000-0005-0000-0000-00001D120000}"/>
    <cellStyle name="Normal 3 8 2 3 2" xfId="5609" xr:uid="{00000000-0005-0000-0000-00001E120000}"/>
    <cellStyle name="Normal 3 8 2 3 3" xfId="5892" xr:uid="{00000000-0005-0000-0000-00001F120000}"/>
    <cellStyle name="Normal 3 8 2 3 4" xfId="6191" xr:uid="{00000000-0005-0000-0000-000020120000}"/>
    <cellStyle name="Normal 3 8 2 3 5" xfId="5325" xr:uid="{00000000-0005-0000-0000-000021120000}"/>
    <cellStyle name="Normal 3 8 2 4" xfId="3704" xr:uid="{00000000-0005-0000-0000-000022120000}"/>
    <cellStyle name="Normal 3 8 2 5" xfId="5537" xr:uid="{00000000-0005-0000-0000-000023120000}"/>
    <cellStyle name="Normal 3 8 2 6" xfId="5820" xr:uid="{00000000-0005-0000-0000-000024120000}"/>
    <cellStyle name="Normal 3 8 2 7" xfId="6119" xr:uid="{00000000-0005-0000-0000-000025120000}"/>
    <cellStyle name="Normal 3 8 2 8" xfId="5253" xr:uid="{00000000-0005-0000-0000-000026120000}"/>
    <cellStyle name="Normal 3 8 3" xfId="3848" xr:uid="{00000000-0005-0000-0000-000027120000}"/>
    <cellStyle name="Normal 3 8 3 2" xfId="5644" xr:uid="{00000000-0005-0000-0000-000028120000}"/>
    <cellStyle name="Normal 3 8 3 3" xfId="5927" xr:uid="{00000000-0005-0000-0000-000029120000}"/>
    <cellStyle name="Normal 3 8 3 4" xfId="6226" xr:uid="{00000000-0005-0000-0000-00002A120000}"/>
    <cellStyle name="Normal 3 8 3 5" xfId="5360" xr:uid="{00000000-0005-0000-0000-00002B120000}"/>
    <cellStyle name="Normal 3 8 4" xfId="3901" xr:uid="{00000000-0005-0000-0000-00002C120000}"/>
    <cellStyle name="Normal 3 8 4 2" xfId="5697" xr:uid="{00000000-0005-0000-0000-00002D120000}"/>
    <cellStyle name="Normal 3 8 4 3" xfId="5980" xr:uid="{00000000-0005-0000-0000-00002E120000}"/>
    <cellStyle name="Normal 3 8 4 4" xfId="6279" xr:uid="{00000000-0005-0000-0000-00002F120000}"/>
    <cellStyle name="Normal 3 8 4 5" xfId="5413" xr:uid="{00000000-0005-0000-0000-000030120000}"/>
    <cellStyle name="Normal 3 8 5" xfId="3792" xr:uid="{00000000-0005-0000-0000-000031120000}"/>
    <cellStyle name="Normal 3 8 5 2" xfId="5591" xr:uid="{00000000-0005-0000-0000-000032120000}"/>
    <cellStyle name="Normal 3 8 5 3" xfId="5874" xr:uid="{00000000-0005-0000-0000-000033120000}"/>
    <cellStyle name="Normal 3 8 5 4" xfId="6173" xr:uid="{00000000-0005-0000-0000-000034120000}"/>
    <cellStyle name="Normal 3 8 5 5" xfId="5307" xr:uid="{00000000-0005-0000-0000-000035120000}"/>
    <cellStyle name="Normal 3 8 6" xfId="5482" xr:uid="{00000000-0005-0000-0000-000036120000}"/>
    <cellStyle name="Normal 3 8 7" xfId="5765" xr:uid="{00000000-0005-0000-0000-000037120000}"/>
    <cellStyle name="Normal 3 8 8" xfId="6064" xr:uid="{00000000-0005-0000-0000-000038120000}"/>
    <cellStyle name="Normal 3 8 9" xfId="5178" xr:uid="{00000000-0005-0000-0000-000039120000}"/>
    <cellStyle name="Normal 3 9" xfId="16" xr:uid="{00000000-0005-0000-0000-00003A120000}"/>
    <cellStyle name="Normal 3 9 10" xfId="5171" xr:uid="{00000000-0005-0000-0000-00003B120000}"/>
    <cellStyle name="Normal 3 9 2" xfId="3705" xr:uid="{00000000-0005-0000-0000-00003C120000}"/>
    <cellStyle name="Normal 3 9 2 2" xfId="3866" xr:uid="{00000000-0005-0000-0000-00003D120000}"/>
    <cellStyle name="Normal 3 9 2 2 2" xfId="5662" xr:uid="{00000000-0005-0000-0000-00003E120000}"/>
    <cellStyle name="Normal 3 9 2 2 3" xfId="5945" xr:uid="{00000000-0005-0000-0000-00003F120000}"/>
    <cellStyle name="Normal 3 9 2 2 4" xfId="6244" xr:uid="{00000000-0005-0000-0000-000040120000}"/>
    <cellStyle name="Normal 3 9 2 2 5" xfId="5378" xr:uid="{00000000-0005-0000-0000-000041120000}"/>
    <cellStyle name="Normal 3 9 2 3" xfId="3930" xr:uid="{00000000-0005-0000-0000-000042120000}"/>
    <cellStyle name="Normal 3 9 2 3 2" xfId="5723" xr:uid="{00000000-0005-0000-0000-000043120000}"/>
    <cellStyle name="Normal 3 9 2 3 3" xfId="6006" xr:uid="{00000000-0005-0000-0000-000044120000}"/>
    <cellStyle name="Normal 3 9 2 3 4" xfId="6305" xr:uid="{00000000-0005-0000-0000-000045120000}"/>
    <cellStyle name="Normal 3 9 2 3 5" xfId="5439" xr:uid="{00000000-0005-0000-0000-000046120000}"/>
    <cellStyle name="Normal 3 9 3" xfId="3849" xr:uid="{00000000-0005-0000-0000-000047120000}"/>
    <cellStyle name="Normal 3 9 3 2" xfId="5645" xr:uid="{00000000-0005-0000-0000-000048120000}"/>
    <cellStyle name="Normal 3 9 3 3" xfId="5928" xr:uid="{00000000-0005-0000-0000-000049120000}"/>
    <cellStyle name="Normal 3 9 3 4" xfId="6227" xr:uid="{00000000-0005-0000-0000-00004A120000}"/>
    <cellStyle name="Normal 3 9 3 5" xfId="5361" xr:uid="{00000000-0005-0000-0000-00004B120000}"/>
    <cellStyle name="Normal 3 9 4" xfId="3937" xr:uid="{00000000-0005-0000-0000-00004C120000}"/>
    <cellStyle name="Normal 3 9 4 2" xfId="5729" xr:uid="{00000000-0005-0000-0000-00004D120000}"/>
    <cellStyle name="Normal 3 9 4 3" xfId="6012" xr:uid="{00000000-0005-0000-0000-00004E120000}"/>
    <cellStyle name="Normal 3 9 4 4" xfId="6311" xr:uid="{00000000-0005-0000-0000-00004F120000}"/>
    <cellStyle name="Normal 3 9 4 5" xfId="5445" xr:uid="{00000000-0005-0000-0000-000050120000}"/>
    <cellStyle name="Normal 3 9 5" xfId="3794" xr:uid="{00000000-0005-0000-0000-000051120000}"/>
    <cellStyle name="Normal 3 9 5 2" xfId="5592" xr:uid="{00000000-0005-0000-0000-000052120000}"/>
    <cellStyle name="Normal 3 9 5 3" xfId="5875" xr:uid="{00000000-0005-0000-0000-000053120000}"/>
    <cellStyle name="Normal 3 9 5 4" xfId="6174" xr:uid="{00000000-0005-0000-0000-000054120000}"/>
    <cellStyle name="Normal 3 9 5 5" xfId="5308" xr:uid="{00000000-0005-0000-0000-000055120000}"/>
    <cellStyle name="Normal 3 9 6" xfId="3631" xr:uid="{00000000-0005-0000-0000-000056120000}"/>
    <cellStyle name="Normal 3 9 6 2" xfId="5553" xr:uid="{00000000-0005-0000-0000-000057120000}"/>
    <cellStyle name="Normal 3 9 6 3" xfId="5836" xr:uid="{00000000-0005-0000-0000-000058120000}"/>
    <cellStyle name="Normal 3 9 6 4" xfId="6135" xr:uid="{00000000-0005-0000-0000-000059120000}"/>
    <cellStyle name="Normal 3 9 6 5" xfId="5269" xr:uid="{00000000-0005-0000-0000-00005A120000}"/>
    <cellStyle name="Normal 3 9 7" xfId="5478" xr:uid="{00000000-0005-0000-0000-00005B120000}"/>
    <cellStyle name="Normal 3 9 8" xfId="5761" xr:uid="{00000000-0005-0000-0000-00005C120000}"/>
    <cellStyle name="Normal 3 9 9" xfId="6060" xr:uid="{00000000-0005-0000-0000-00005D120000}"/>
    <cellStyle name="Normal 3_HRVATSKE_SUME_71_5.Privremena" xfId="4563" xr:uid="{00000000-0005-0000-0000-00005E120000}"/>
    <cellStyle name="Normal 30" xfId="3706" xr:uid="{00000000-0005-0000-0000-00005F120000}"/>
    <cellStyle name="Normal 31" xfId="3707" xr:uid="{00000000-0005-0000-0000-000060120000}"/>
    <cellStyle name="Normal 32" xfId="3634" xr:uid="{00000000-0005-0000-0000-000061120000}"/>
    <cellStyle name="Normal 32 2" xfId="5555" xr:uid="{00000000-0005-0000-0000-000062120000}"/>
    <cellStyle name="Normal 32 3" xfId="5838" xr:uid="{00000000-0005-0000-0000-000063120000}"/>
    <cellStyle name="Normal 32 4" xfId="6137" xr:uid="{00000000-0005-0000-0000-000064120000}"/>
    <cellStyle name="Normal 32 5" xfId="5271" xr:uid="{00000000-0005-0000-0000-000065120000}"/>
    <cellStyle name="Normal 33" xfId="3708" xr:uid="{00000000-0005-0000-0000-000066120000}"/>
    <cellStyle name="Normal 34" xfId="3709" xr:uid="{00000000-0005-0000-0000-000067120000}"/>
    <cellStyle name="Normal 35" xfId="3710" xr:uid="{00000000-0005-0000-0000-000068120000}"/>
    <cellStyle name="Normal 36" xfId="3711" xr:uid="{00000000-0005-0000-0000-000069120000}"/>
    <cellStyle name="Normal 37" xfId="3972" xr:uid="{00000000-0005-0000-0000-00006A120000}"/>
    <cellStyle name="Normal 38" xfId="3712" xr:uid="{00000000-0005-0000-0000-00006B120000}"/>
    <cellStyle name="Normal 39" xfId="3713" xr:uid="{00000000-0005-0000-0000-00006C120000}"/>
    <cellStyle name="Normal 39 2" xfId="4564" xr:uid="{00000000-0005-0000-0000-00006D120000}"/>
    <cellStyle name="Normal 4" xfId="18" xr:uid="{00000000-0005-0000-0000-00006E120000}"/>
    <cellStyle name="Normal 4 10" xfId="2987" xr:uid="{00000000-0005-0000-0000-00006F120000}"/>
    <cellStyle name="Normal 4 10 2" xfId="4566" xr:uid="{00000000-0005-0000-0000-000070120000}"/>
    <cellStyle name="Normal 4 11" xfId="2988" xr:uid="{00000000-0005-0000-0000-000071120000}"/>
    <cellStyle name="Normal 4 12" xfId="2989" xr:uid="{00000000-0005-0000-0000-000072120000}"/>
    <cellStyle name="Normal 4 13" xfId="2990" xr:uid="{00000000-0005-0000-0000-000073120000}"/>
    <cellStyle name="Normal 4 14" xfId="4565" xr:uid="{00000000-0005-0000-0000-000074120000}"/>
    <cellStyle name="Normal 4 14 2" xfId="5172" xr:uid="{00000000-0005-0000-0000-000075120000}"/>
    <cellStyle name="Normal 4 2" xfId="76" xr:uid="{00000000-0005-0000-0000-000076120000}"/>
    <cellStyle name="Normal 4 2 2" xfId="4568" xr:uid="{00000000-0005-0000-0000-000077120000}"/>
    <cellStyle name="Normal 4 2 2 2" xfId="5186" xr:uid="{00000000-0005-0000-0000-000078120000}"/>
    <cellStyle name="Normal 4 2 3" xfId="4567" xr:uid="{00000000-0005-0000-0000-000079120000}"/>
    <cellStyle name="Normal 4 3" xfId="2991" xr:uid="{00000000-0005-0000-0000-00007A120000}"/>
    <cellStyle name="Normal 4 3 2" xfId="4570" xr:uid="{00000000-0005-0000-0000-00007B120000}"/>
    <cellStyle name="Normal 4 3 3" xfId="4569" xr:uid="{00000000-0005-0000-0000-00007C120000}"/>
    <cellStyle name="Normal 4 4" xfId="2992" xr:uid="{00000000-0005-0000-0000-00007D120000}"/>
    <cellStyle name="Normal 4 4 2" xfId="4571" xr:uid="{00000000-0005-0000-0000-00007E120000}"/>
    <cellStyle name="Normal 4 5" xfId="2993" xr:uid="{00000000-0005-0000-0000-00007F120000}"/>
    <cellStyle name="Normal 4 5 2" xfId="4572" xr:uid="{00000000-0005-0000-0000-000080120000}"/>
    <cellStyle name="Normal 4 6" xfId="2994" xr:uid="{00000000-0005-0000-0000-000081120000}"/>
    <cellStyle name="Normal 4 7" xfId="2995" xr:uid="{00000000-0005-0000-0000-000082120000}"/>
    <cellStyle name="Normal 4 8" xfId="2996" xr:uid="{00000000-0005-0000-0000-000083120000}"/>
    <cellStyle name="Normal 4 9" xfId="2997" xr:uid="{00000000-0005-0000-0000-000084120000}"/>
    <cellStyle name="Normal 40" xfId="3714" xr:uid="{00000000-0005-0000-0000-000085120000}"/>
    <cellStyle name="Normal 41" xfId="3582" xr:uid="{00000000-0005-0000-0000-000086120000}"/>
    <cellStyle name="Normal 41 2" xfId="2998" xr:uid="{00000000-0005-0000-0000-000087120000}"/>
    <cellStyle name="Normal 42" xfId="3584" xr:uid="{00000000-0005-0000-0000-000088120000}"/>
    <cellStyle name="Normal 42 2" xfId="3715" xr:uid="{00000000-0005-0000-0000-000089120000}"/>
    <cellStyle name="Normal 43" xfId="3585" xr:uid="{00000000-0005-0000-0000-00008A120000}"/>
    <cellStyle name="Normal 43 2" xfId="3716" xr:uid="{00000000-0005-0000-0000-00008B120000}"/>
    <cellStyle name="Normal 44" xfId="2999" xr:uid="{00000000-0005-0000-0000-00008C120000}"/>
    <cellStyle name="Normal 44 2" xfId="3000" xr:uid="{00000000-0005-0000-0000-00008D120000}"/>
    <cellStyle name="Normal 44 3" xfId="3001" xr:uid="{00000000-0005-0000-0000-00008E120000}"/>
    <cellStyle name="Normal 44 4" xfId="3002" xr:uid="{00000000-0005-0000-0000-00008F120000}"/>
    <cellStyle name="Normal 44 5" xfId="3003" xr:uid="{00000000-0005-0000-0000-000090120000}"/>
    <cellStyle name="Normal 44 6" xfId="3004" xr:uid="{00000000-0005-0000-0000-000091120000}"/>
    <cellStyle name="Normal 44 7" xfId="3586" xr:uid="{00000000-0005-0000-0000-000092120000}"/>
    <cellStyle name="Normal 45" xfId="3005" xr:uid="{00000000-0005-0000-0000-000093120000}"/>
    <cellStyle name="Normal 45 2" xfId="3006" xr:uid="{00000000-0005-0000-0000-000094120000}"/>
    <cellStyle name="Normal 45 3" xfId="3007" xr:uid="{00000000-0005-0000-0000-000095120000}"/>
    <cellStyle name="Normal 45 4" xfId="3008" xr:uid="{00000000-0005-0000-0000-000096120000}"/>
    <cellStyle name="Normal 45 5" xfId="3009" xr:uid="{00000000-0005-0000-0000-000097120000}"/>
    <cellStyle name="Normal 45 6" xfId="3010" xr:uid="{00000000-0005-0000-0000-000098120000}"/>
    <cellStyle name="Normal 45 7" xfId="3587" xr:uid="{00000000-0005-0000-0000-000099120000}"/>
    <cellStyle name="Normal 46" xfId="3011" xr:uid="{00000000-0005-0000-0000-00009A120000}"/>
    <cellStyle name="Normal 46 2" xfId="3012" xr:uid="{00000000-0005-0000-0000-00009B120000}"/>
    <cellStyle name="Normal 46 3" xfId="3013" xr:uid="{00000000-0005-0000-0000-00009C120000}"/>
    <cellStyle name="Normal 46 4" xfId="3014" xr:uid="{00000000-0005-0000-0000-00009D120000}"/>
    <cellStyle name="Normal 46 5" xfId="3015" xr:uid="{00000000-0005-0000-0000-00009E120000}"/>
    <cellStyle name="Normal 46 6" xfId="3016" xr:uid="{00000000-0005-0000-0000-00009F120000}"/>
    <cellStyle name="Normal 46 7" xfId="3588" xr:uid="{00000000-0005-0000-0000-0000A0120000}"/>
    <cellStyle name="Normal 47" xfId="3583" xr:uid="{00000000-0005-0000-0000-0000A1120000}"/>
    <cellStyle name="Normal 47 2" xfId="3717" xr:uid="{00000000-0005-0000-0000-0000A2120000}"/>
    <cellStyle name="Normal 48" xfId="3589" xr:uid="{00000000-0005-0000-0000-0000A3120000}"/>
    <cellStyle name="Normal 48 2" xfId="3017" xr:uid="{00000000-0005-0000-0000-0000A4120000}"/>
    <cellStyle name="Normal 49" xfId="3718" xr:uid="{00000000-0005-0000-0000-0000A5120000}"/>
    <cellStyle name="Normal 5" xfId="21" xr:uid="{00000000-0005-0000-0000-0000A6120000}"/>
    <cellStyle name="Normal 5 10" xfId="3018" xr:uid="{00000000-0005-0000-0000-0000A7120000}"/>
    <cellStyle name="Normal 5 11" xfId="3019" xr:uid="{00000000-0005-0000-0000-0000A8120000}"/>
    <cellStyle name="Normal 5 12" xfId="3020" xr:uid="{00000000-0005-0000-0000-0000A9120000}"/>
    <cellStyle name="Normal 5 13" xfId="3021" xr:uid="{00000000-0005-0000-0000-0000AA120000}"/>
    <cellStyle name="Normal 5 14" xfId="3022" xr:uid="{00000000-0005-0000-0000-0000AB120000}"/>
    <cellStyle name="Normal 5 15" xfId="3023" xr:uid="{00000000-0005-0000-0000-0000AC120000}"/>
    <cellStyle name="Normal 5 16" xfId="3024" xr:uid="{00000000-0005-0000-0000-0000AD120000}"/>
    <cellStyle name="Normal 5 17" xfId="3025" xr:uid="{00000000-0005-0000-0000-0000AE120000}"/>
    <cellStyle name="Normal 5 18" xfId="3026" xr:uid="{00000000-0005-0000-0000-0000AF120000}"/>
    <cellStyle name="Normal 5 19" xfId="3027" xr:uid="{00000000-0005-0000-0000-0000B0120000}"/>
    <cellStyle name="Normal 5 2" xfId="3028" xr:uid="{00000000-0005-0000-0000-0000B1120000}"/>
    <cellStyle name="Normal 5 2 2" xfId="4574" xr:uid="{00000000-0005-0000-0000-0000B2120000}"/>
    <cellStyle name="Normal 5 20" xfId="4573" xr:uid="{00000000-0005-0000-0000-0000B3120000}"/>
    <cellStyle name="Normal 5 20 2" xfId="5173" xr:uid="{00000000-0005-0000-0000-0000B4120000}"/>
    <cellStyle name="Normal 5 3" xfId="3029" xr:uid="{00000000-0005-0000-0000-0000B5120000}"/>
    <cellStyle name="Normal 5 4" xfId="3030" xr:uid="{00000000-0005-0000-0000-0000B6120000}"/>
    <cellStyle name="Normal 5 5" xfId="3031" xr:uid="{00000000-0005-0000-0000-0000B7120000}"/>
    <cellStyle name="Normal 5 6" xfId="3032" xr:uid="{00000000-0005-0000-0000-0000B8120000}"/>
    <cellStyle name="Normal 5 7" xfId="3033" xr:uid="{00000000-0005-0000-0000-0000B9120000}"/>
    <cellStyle name="Normal 5 8" xfId="3034" xr:uid="{00000000-0005-0000-0000-0000BA120000}"/>
    <cellStyle name="Normal 5 9" xfId="3035" xr:uid="{00000000-0005-0000-0000-0000BB120000}"/>
    <cellStyle name="Normal 50" xfId="3036" xr:uid="{00000000-0005-0000-0000-0000BC120000}"/>
    <cellStyle name="Normal 50 2" xfId="3037" xr:uid="{00000000-0005-0000-0000-0000BD120000}"/>
    <cellStyle name="Normal 50 3" xfId="3038" xr:uid="{00000000-0005-0000-0000-0000BE120000}"/>
    <cellStyle name="Normal 50 4" xfId="3039" xr:uid="{00000000-0005-0000-0000-0000BF120000}"/>
    <cellStyle name="Normal 50 5" xfId="3040" xr:uid="{00000000-0005-0000-0000-0000C0120000}"/>
    <cellStyle name="Normal 50 6" xfId="3041" xr:uid="{00000000-0005-0000-0000-0000C1120000}"/>
    <cellStyle name="Normal 51" xfId="3757" xr:uid="{00000000-0005-0000-0000-0000C2120000}"/>
    <cellStyle name="Normal 51 2" xfId="5559" xr:uid="{00000000-0005-0000-0000-0000C3120000}"/>
    <cellStyle name="Normal 51 3" xfId="5842" xr:uid="{00000000-0005-0000-0000-0000C4120000}"/>
    <cellStyle name="Normal 51 4" xfId="6141" xr:uid="{00000000-0005-0000-0000-0000C5120000}"/>
    <cellStyle name="Normal 51 5" xfId="5275" xr:uid="{00000000-0005-0000-0000-0000C6120000}"/>
    <cellStyle name="Normal 52" xfId="3719" xr:uid="{00000000-0005-0000-0000-0000C7120000}"/>
    <cellStyle name="Normal 53" xfId="3622" xr:uid="{00000000-0005-0000-0000-0000C8120000}"/>
    <cellStyle name="Normal 54" xfId="3720" xr:uid="{00000000-0005-0000-0000-0000C9120000}"/>
    <cellStyle name="Normal 55" xfId="3721" xr:uid="{00000000-0005-0000-0000-0000CA120000}"/>
    <cellStyle name="Normal 56" xfId="3929" xr:uid="{00000000-0005-0000-0000-0000CB120000}"/>
    <cellStyle name="Normal 57" xfId="3723" xr:uid="{00000000-0005-0000-0000-0000CC120000}"/>
    <cellStyle name="Normal 57 3" xfId="6057" xr:uid="{00000000-0005-0000-0000-0000CD120000}"/>
    <cellStyle name="Normal 58" xfId="3724" xr:uid="{00000000-0005-0000-0000-0000CE120000}"/>
    <cellStyle name="Normal 59" xfId="3725" xr:uid="{00000000-0005-0000-0000-0000CF120000}"/>
    <cellStyle name="Normal 6" xfId="15" xr:uid="{00000000-0005-0000-0000-0000D0120000}"/>
    <cellStyle name="Normal 6 10" xfId="3042" xr:uid="{00000000-0005-0000-0000-0000D1120000}"/>
    <cellStyle name="Normal 6 11" xfId="3043" xr:uid="{00000000-0005-0000-0000-0000D2120000}"/>
    <cellStyle name="Normal 6 12" xfId="3044" xr:uid="{00000000-0005-0000-0000-0000D3120000}"/>
    <cellStyle name="Normal 6 13" xfId="3045" xr:uid="{00000000-0005-0000-0000-0000D4120000}"/>
    <cellStyle name="Normal 6 14" xfId="3046" xr:uid="{00000000-0005-0000-0000-0000D5120000}"/>
    <cellStyle name="Normal 6 15" xfId="3047" xr:uid="{00000000-0005-0000-0000-0000D6120000}"/>
    <cellStyle name="Normal 6 16" xfId="3048" xr:uid="{00000000-0005-0000-0000-0000D7120000}"/>
    <cellStyle name="Normal 6 17" xfId="3049" xr:uid="{00000000-0005-0000-0000-0000D8120000}"/>
    <cellStyle name="Normal 6 18" xfId="3050" xr:uid="{00000000-0005-0000-0000-0000D9120000}"/>
    <cellStyle name="Normal 6 19" xfId="4575" xr:uid="{00000000-0005-0000-0000-0000DA120000}"/>
    <cellStyle name="Normal 6 19 2" xfId="5197" xr:uid="{00000000-0005-0000-0000-0000DB120000}"/>
    <cellStyle name="Normal 6 2" xfId="3051" xr:uid="{00000000-0005-0000-0000-0000DC120000}"/>
    <cellStyle name="Normal 6 2 2" xfId="4577" xr:uid="{00000000-0005-0000-0000-0000DD120000}"/>
    <cellStyle name="Normal 6 2 3" xfId="4576" xr:uid="{00000000-0005-0000-0000-0000DE120000}"/>
    <cellStyle name="Normal 6 3" xfId="3052" xr:uid="{00000000-0005-0000-0000-0000DF120000}"/>
    <cellStyle name="Normal 6 3 2" xfId="4579" xr:uid="{00000000-0005-0000-0000-0000E0120000}"/>
    <cellStyle name="Normal 6 3 3" xfId="4580" xr:uid="{00000000-0005-0000-0000-0000E1120000}"/>
    <cellStyle name="Normal 6 3 4" xfId="4578" xr:uid="{00000000-0005-0000-0000-0000E2120000}"/>
    <cellStyle name="Normal 6 4" xfId="3053" xr:uid="{00000000-0005-0000-0000-0000E3120000}"/>
    <cellStyle name="Normal 6 5" xfId="3054" xr:uid="{00000000-0005-0000-0000-0000E4120000}"/>
    <cellStyle name="Normal 6 6" xfId="3055" xr:uid="{00000000-0005-0000-0000-0000E5120000}"/>
    <cellStyle name="Normal 6 7" xfId="3056" xr:uid="{00000000-0005-0000-0000-0000E6120000}"/>
    <cellStyle name="Normal 6 8" xfId="3057" xr:uid="{00000000-0005-0000-0000-0000E7120000}"/>
    <cellStyle name="Normal 6 9" xfId="3058" xr:uid="{00000000-0005-0000-0000-0000E8120000}"/>
    <cellStyle name="Normal 60" xfId="3726" xr:uid="{00000000-0005-0000-0000-0000E9120000}"/>
    <cellStyle name="Normal 61" xfId="3727" xr:uid="{00000000-0005-0000-0000-0000EA120000}"/>
    <cellStyle name="Normal 62" xfId="3765" xr:uid="{00000000-0005-0000-0000-0000EB120000}"/>
    <cellStyle name="Normal 63" xfId="3904" xr:uid="{00000000-0005-0000-0000-0000EC120000}"/>
    <cellStyle name="Normal 63 2" xfId="5700" xr:uid="{00000000-0005-0000-0000-0000ED120000}"/>
    <cellStyle name="Normal 63 3" xfId="5983" xr:uid="{00000000-0005-0000-0000-0000EE120000}"/>
    <cellStyle name="Normal 63 4" xfId="6282" xr:uid="{00000000-0005-0000-0000-0000EF120000}"/>
    <cellStyle name="Normal 63 5" xfId="5416" xr:uid="{00000000-0005-0000-0000-0000F0120000}"/>
    <cellStyle name="Normal 64" xfId="3728" xr:uid="{00000000-0005-0000-0000-0000F1120000}"/>
    <cellStyle name="Normal 65" xfId="3729" xr:uid="{00000000-0005-0000-0000-0000F2120000}"/>
    <cellStyle name="Normal 66" xfId="3905" xr:uid="{00000000-0005-0000-0000-0000F3120000}"/>
    <cellStyle name="Normal 66 2" xfId="5701" xr:uid="{00000000-0005-0000-0000-0000F4120000}"/>
    <cellStyle name="Normal 66 3" xfId="5984" xr:uid="{00000000-0005-0000-0000-0000F5120000}"/>
    <cellStyle name="Normal 66 4" xfId="6283" xr:uid="{00000000-0005-0000-0000-0000F6120000}"/>
    <cellStyle name="Normal 66 5" xfId="5417" xr:uid="{00000000-0005-0000-0000-0000F7120000}"/>
    <cellStyle name="Normal 67" xfId="3730" xr:uid="{00000000-0005-0000-0000-0000F8120000}"/>
    <cellStyle name="Normal 68" xfId="3731" xr:uid="{00000000-0005-0000-0000-0000F9120000}"/>
    <cellStyle name="Normal 69" xfId="3974" xr:uid="{00000000-0005-0000-0000-0000FA120000}"/>
    <cellStyle name="Normal 69 2" xfId="5759" xr:uid="{00000000-0005-0000-0000-0000FB120000}"/>
    <cellStyle name="Normal 69 3" xfId="6042" xr:uid="{00000000-0005-0000-0000-0000FC120000}"/>
    <cellStyle name="Normal 69 4" xfId="6341" xr:uid="{00000000-0005-0000-0000-0000FD120000}"/>
    <cellStyle name="Normal 69 5" xfId="5475" xr:uid="{00000000-0005-0000-0000-0000FE120000}"/>
    <cellStyle name="Normal 7" xfId="22" xr:uid="{00000000-0005-0000-0000-0000FF120000}"/>
    <cellStyle name="Normal 7 10" xfId="3059" xr:uid="{00000000-0005-0000-0000-000000130000}"/>
    <cellStyle name="Normal 7 11" xfId="3060" xr:uid="{00000000-0005-0000-0000-000001130000}"/>
    <cellStyle name="Normal 7 12" xfId="3061" xr:uid="{00000000-0005-0000-0000-000002130000}"/>
    <cellStyle name="Normal 7 13" xfId="3062" xr:uid="{00000000-0005-0000-0000-000003130000}"/>
    <cellStyle name="Normal 7 13 2" xfId="3626" xr:uid="{00000000-0005-0000-0000-000004130000}"/>
    <cellStyle name="Normal 7 13 2 2" xfId="3816" xr:uid="{00000000-0005-0000-0000-000005130000}"/>
    <cellStyle name="Normal 7 13 2 2 2" xfId="3867" xr:uid="{00000000-0005-0000-0000-000006130000}"/>
    <cellStyle name="Normal 7 13 2 2 2 2" xfId="5663" xr:uid="{00000000-0005-0000-0000-000007130000}"/>
    <cellStyle name="Normal 7 13 2 2 2 3" xfId="5946" xr:uid="{00000000-0005-0000-0000-000008130000}"/>
    <cellStyle name="Normal 7 13 2 2 2 4" xfId="6245" xr:uid="{00000000-0005-0000-0000-000009130000}"/>
    <cellStyle name="Normal 7 13 2 2 2 5" xfId="5379" xr:uid="{00000000-0005-0000-0000-00000A130000}"/>
    <cellStyle name="Normal 7 13 2 2 3" xfId="5612" xr:uid="{00000000-0005-0000-0000-00000B130000}"/>
    <cellStyle name="Normal 7 13 2 2 4" xfId="5895" xr:uid="{00000000-0005-0000-0000-00000C130000}"/>
    <cellStyle name="Normal 7 13 2 2 5" xfId="6194" xr:uid="{00000000-0005-0000-0000-00000D130000}"/>
    <cellStyle name="Normal 7 13 2 2 6" xfId="5328" xr:uid="{00000000-0005-0000-0000-00000E130000}"/>
    <cellStyle name="Normal 7 13 2 3" xfId="3838" xr:uid="{00000000-0005-0000-0000-00000F130000}"/>
    <cellStyle name="Normal 7 13 2 3 2" xfId="5634" xr:uid="{00000000-0005-0000-0000-000010130000}"/>
    <cellStyle name="Normal 7 13 2 3 3" xfId="5917" xr:uid="{00000000-0005-0000-0000-000011130000}"/>
    <cellStyle name="Normal 7 13 2 3 4" xfId="6216" xr:uid="{00000000-0005-0000-0000-000012130000}"/>
    <cellStyle name="Normal 7 13 2 3 5" xfId="5350" xr:uid="{00000000-0005-0000-0000-000013130000}"/>
    <cellStyle name="Normal 7 13 2 4" xfId="3890" xr:uid="{00000000-0005-0000-0000-000014130000}"/>
    <cellStyle name="Normal 7 13 2 4 2" xfId="5686" xr:uid="{00000000-0005-0000-0000-000015130000}"/>
    <cellStyle name="Normal 7 13 2 4 3" xfId="5969" xr:uid="{00000000-0005-0000-0000-000016130000}"/>
    <cellStyle name="Normal 7 13 2 4 4" xfId="6268" xr:uid="{00000000-0005-0000-0000-000017130000}"/>
    <cellStyle name="Normal 7 13 2 4 5" xfId="5402" xr:uid="{00000000-0005-0000-0000-000018130000}"/>
    <cellStyle name="Normal 7 13 2 5" xfId="3780" xr:uid="{00000000-0005-0000-0000-000019130000}"/>
    <cellStyle name="Normal 7 13 2 5 2" xfId="5580" xr:uid="{00000000-0005-0000-0000-00001A130000}"/>
    <cellStyle name="Normal 7 13 2 5 3" xfId="5863" xr:uid="{00000000-0005-0000-0000-00001B130000}"/>
    <cellStyle name="Normal 7 13 2 5 4" xfId="6162" xr:uid="{00000000-0005-0000-0000-00001C130000}"/>
    <cellStyle name="Normal 7 13 2 5 5" xfId="5296" xr:uid="{00000000-0005-0000-0000-00001D130000}"/>
    <cellStyle name="Normal 7 13 2 6" xfId="5550" xr:uid="{00000000-0005-0000-0000-00001E130000}"/>
    <cellStyle name="Normal 7 13 2 7" xfId="5833" xr:uid="{00000000-0005-0000-0000-00001F130000}"/>
    <cellStyle name="Normal 7 13 2 8" xfId="6132" xr:uid="{00000000-0005-0000-0000-000020130000}"/>
    <cellStyle name="Normal 7 13 2 9" xfId="5266" xr:uid="{00000000-0005-0000-0000-000021130000}"/>
    <cellStyle name="Normal 7 13 3" xfId="3815" xr:uid="{00000000-0005-0000-0000-000022130000}"/>
    <cellStyle name="Normal 7 13 3 2" xfId="3903" xr:uid="{00000000-0005-0000-0000-000023130000}"/>
    <cellStyle name="Normal 7 13 3 2 2" xfId="5699" xr:uid="{00000000-0005-0000-0000-000024130000}"/>
    <cellStyle name="Normal 7 13 3 2 3" xfId="5982" xr:uid="{00000000-0005-0000-0000-000025130000}"/>
    <cellStyle name="Normal 7 13 3 2 4" xfId="6281" xr:uid="{00000000-0005-0000-0000-000026130000}"/>
    <cellStyle name="Normal 7 13 3 2 5" xfId="5415" xr:uid="{00000000-0005-0000-0000-000027130000}"/>
    <cellStyle name="Normal 7 13 3 3" xfId="5611" xr:uid="{00000000-0005-0000-0000-000028130000}"/>
    <cellStyle name="Normal 7 13 3 4" xfId="5894" xr:uid="{00000000-0005-0000-0000-000029130000}"/>
    <cellStyle name="Normal 7 13 3 5" xfId="6193" xr:uid="{00000000-0005-0000-0000-00002A130000}"/>
    <cellStyle name="Normal 7 13 3 6" xfId="5327" xr:uid="{00000000-0005-0000-0000-00002B130000}"/>
    <cellStyle name="Normal 7 13 4" xfId="3830" xr:uid="{00000000-0005-0000-0000-00002C130000}"/>
    <cellStyle name="Normal 7 13 4 2" xfId="5626" xr:uid="{00000000-0005-0000-0000-00002D130000}"/>
    <cellStyle name="Normal 7 13 4 3" xfId="5909" xr:uid="{00000000-0005-0000-0000-00002E130000}"/>
    <cellStyle name="Normal 7 13 4 4" xfId="6208" xr:uid="{00000000-0005-0000-0000-00002F130000}"/>
    <cellStyle name="Normal 7 13 4 5" xfId="5342" xr:uid="{00000000-0005-0000-0000-000030130000}"/>
    <cellStyle name="Normal 7 13 5" xfId="3881" xr:uid="{00000000-0005-0000-0000-000031130000}"/>
    <cellStyle name="Normal 7 13 5 2" xfId="5677" xr:uid="{00000000-0005-0000-0000-000032130000}"/>
    <cellStyle name="Normal 7 13 5 3" xfId="5960" xr:uid="{00000000-0005-0000-0000-000033130000}"/>
    <cellStyle name="Normal 7 13 5 4" xfId="6259" xr:uid="{00000000-0005-0000-0000-000034130000}"/>
    <cellStyle name="Normal 7 13 5 5" xfId="5393" xr:uid="{00000000-0005-0000-0000-000035130000}"/>
    <cellStyle name="Normal 7 13 6" xfId="3623" xr:uid="{00000000-0005-0000-0000-000036130000}"/>
    <cellStyle name="Normal 7 13 6 2" xfId="5547" xr:uid="{00000000-0005-0000-0000-000037130000}"/>
    <cellStyle name="Normal 7 13 6 3" xfId="5830" xr:uid="{00000000-0005-0000-0000-000038130000}"/>
    <cellStyle name="Normal 7 13 6 4" xfId="6129" xr:uid="{00000000-0005-0000-0000-000039130000}"/>
    <cellStyle name="Normal 7 13 6 5" xfId="5263" xr:uid="{00000000-0005-0000-0000-00003A130000}"/>
    <cellStyle name="Normal 7 13 7" xfId="3617" xr:uid="{00000000-0005-0000-0000-00003B130000}"/>
    <cellStyle name="Normal 7 13 7 2" xfId="5543" xr:uid="{00000000-0005-0000-0000-00003C130000}"/>
    <cellStyle name="Normal 7 13 7 3" xfId="5826" xr:uid="{00000000-0005-0000-0000-00003D130000}"/>
    <cellStyle name="Normal 7 13 7 4" xfId="6125" xr:uid="{00000000-0005-0000-0000-00003E130000}"/>
    <cellStyle name="Normal 7 13 7 5" xfId="5259" xr:uid="{00000000-0005-0000-0000-00003F130000}"/>
    <cellStyle name="Normal 7 14" xfId="3063" xr:uid="{00000000-0005-0000-0000-000040130000}"/>
    <cellStyle name="Normal 7 14 2" xfId="3817" xr:uid="{00000000-0005-0000-0000-000041130000}"/>
    <cellStyle name="Normal 7 14 2 2" xfId="3868" xr:uid="{00000000-0005-0000-0000-000042130000}"/>
    <cellStyle name="Normal 7 14 2 2 2" xfId="5664" xr:uid="{00000000-0005-0000-0000-000043130000}"/>
    <cellStyle name="Normal 7 14 2 2 3" xfId="5947" xr:uid="{00000000-0005-0000-0000-000044130000}"/>
    <cellStyle name="Normal 7 14 2 2 4" xfId="6246" xr:uid="{00000000-0005-0000-0000-000045130000}"/>
    <cellStyle name="Normal 7 14 2 2 5" xfId="5380" xr:uid="{00000000-0005-0000-0000-000046130000}"/>
    <cellStyle name="Normal 7 14 2 3" xfId="5613" xr:uid="{00000000-0005-0000-0000-000047130000}"/>
    <cellStyle name="Normal 7 14 2 4" xfId="5896" xr:uid="{00000000-0005-0000-0000-000048130000}"/>
    <cellStyle name="Normal 7 14 2 5" xfId="6195" xr:uid="{00000000-0005-0000-0000-000049130000}"/>
    <cellStyle name="Normal 7 14 2 6" xfId="5329" xr:uid="{00000000-0005-0000-0000-00004A130000}"/>
    <cellStyle name="Normal 7 14 3" xfId="3834" xr:uid="{00000000-0005-0000-0000-00004B130000}"/>
    <cellStyle name="Normal 7 14 3 2" xfId="5630" xr:uid="{00000000-0005-0000-0000-00004C130000}"/>
    <cellStyle name="Normal 7 14 3 3" xfId="5913" xr:uid="{00000000-0005-0000-0000-00004D130000}"/>
    <cellStyle name="Normal 7 14 3 4" xfId="6212" xr:uid="{00000000-0005-0000-0000-00004E130000}"/>
    <cellStyle name="Normal 7 14 3 5" xfId="5346" xr:uid="{00000000-0005-0000-0000-00004F130000}"/>
    <cellStyle name="Normal 7 14 4" xfId="3886" xr:uid="{00000000-0005-0000-0000-000050130000}"/>
    <cellStyle name="Normal 7 14 4 2" xfId="5682" xr:uid="{00000000-0005-0000-0000-000051130000}"/>
    <cellStyle name="Normal 7 14 4 3" xfId="5965" xr:uid="{00000000-0005-0000-0000-000052130000}"/>
    <cellStyle name="Normal 7 14 4 4" xfId="6264" xr:uid="{00000000-0005-0000-0000-000053130000}"/>
    <cellStyle name="Normal 7 14 4 5" xfId="5398" xr:uid="{00000000-0005-0000-0000-000054130000}"/>
    <cellStyle name="Normal 7 14 5" xfId="3777" xr:uid="{00000000-0005-0000-0000-000055130000}"/>
    <cellStyle name="Normal 7 14 5 2" xfId="5577" xr:uid="{00000000-0005-0000-0000-000056130000}"/>
    <cellStyle name="Normal 7 14 5 3" xfId="5860" xr:uid="{00000000-0005-0000-0000-000057130000}"/>
    <cellStyle name="Normal 7 14 5 4" xfId="6159" xr:uid="{00000000-0005-0000-0000-000058130000}"/>
    <cellStyle name="Normal 7 14 5 5" xfId="5293" xr:uid="{00000000-0005-0000-0000-000059130000}"/>
    <cellStyle name="Normal 7 14 6" xfId="3625" xr:uid="{00000000-0005-0000-0000-00005A130000}"/>
    <cellStyle name="Normal 7 14 6 2" xfId="5549" xr:uid="{00000000-0005-0000-0000-00005B130000}"/>
    <cellStyle name="Normal 7 14 6 3" xfId="5832" xr:uid="{00000000-0005-0000-0000-00005C130000}"/>
    <cellStyle name="Normal 7 14 6 4" xfId="6131" xr:uid="{00000000-0005-0000-0000-00005D130000}"/>
    <cellStyle name="Normal 7 14 6 5" xfId="5265" xr:uid="{00000000-0005-0000-0000-00005E130000}"/>
    <cellStyle name="Normal 7 15" xfId="3064" xr:uid="{00000000-0005-0000-0000-00005F130000}"/>
    <cellStyle name="Normal 7 15 2" xfId="3818" xr:uid="{00000000-0005-0000-0000-000060130000}"/>
    <cellStyle name="Normal 7 15 2 2" xfId="3869" xr:uid="{00000000-0005-0000-0000-000061130000}"/>
    <cellStyle name="Normal 7 15 2 2 2" xfId="5665" xr:uid="{00000000-0005-0000-0000-000062130000}"/>
    <cellStyle name="Normal 7 15 2 2 3" xfId="5948" xr:uid="{00000000-0005-0000-0000-000063130000}"/>
    <cellStyle name="Normal 7 15 2 2 4" xfId="6247" xr:uid="{00000000-0005-0000-0000-000064130000}"/>
    <cellStyle name="Normal 7 15 2 2 5" xfId="5381" xr:uid="{00000000-0005-0000-0000-000065130000}"/>
    <cellStyle name="Normal 7 15 2 3" xfId="5614" xr:uid="{00000000-0005-0000-0000-000066130000}"/>
    <cellStyle name="Normal 7 15 2 4" xfId="5897" xr:uid="{00000000-0005-0000-0000-000067130000}"/>
    <cellStyle name="Normal 7 15 2 5" xfId="6196" xr:uid="{00000000-0005-0000-0000-000068130000}"/>
    <cellStyle name="Normal 7 15 2 6" xfId="5330" xr:uid="{00000000-0005-0000-0000-000069130000}"/>
    <cellStyle name="Normal 7 15 3" xfId="3841" xr:uid="{00000000-0005-0000-0000-00006A130000}"/>
    <cellStyle name="Normal 7 15 3 2" xfId="5637" xr:uid="{00000000-0005-0000-0000-00006B130000}"/>
    <cellStyle name="Normal 7 15 3 3" xfId="5920" xr:uid="{00000000-0005-0000-0000-00006C130000}"/>
    <cellStyle name="Normal 7 15 3 4" xfId="6219" xr:uid="{00000000-0005-0000-0000-00006D130000}"/>
    <cellStyle name="Normal 7 15 3 5" xfId="5353" xr:uid="{00000000-0005-0000-0000-00006E130000}"/>
    <cellStyle name="Normal 7 15 4" xfId="3894" xr:uid="{00000000-0005-0000-0000-00006F130000}"/>
    <cellStyle name="Normal 7 15 4 2" xfId="5690" xr:uid="{00000000-0005-0000-0000-000070130000}"/>
    <cellStyle name="Normal 7 15 4 3" xfId="5973" xr:uid="{00000000-0005-0000-0000-000071130000}"/>
    <cellStyle name="Normal 7 15 4 4" xfId="6272" xr:uid="{00000000-0005-0000-0000-000072130000}"/>
    <cellStyle name="Normal 7 15 4 5" xfId="5406" xr:uid="{00000000-0005-0000-0000-000073130000}"/>
    <cellStyle name="Normal 7 15 5" xfId="3784" xr:uid="{00000000-0005-0000-0000-000074130000}"/>
    <cellStyle name="Normal 7 15 5 2" xfId="5584" xr:uid="{00000000-0005-0000-0000-000075130000}"/>
    <cellStyle name="Normal 7 15 5 3" xfId="5867" xr:uid="{00000000-0005-0000-0000-000076130000}"/>
    <cellStyle name="Normal 7 15 5 4" xfId="6166" xr:uid="{00000000-0005-0000-0000-000077130000}"/>
    <cellStyle name="Normal 7 15 5 5" xfId="5300" xr:uid="{00000000-0005-0000-0000-000078130000}"/>
    <cellStyle name="Normal 7 15 6" xfId="3970" xr:uid="{00000000-0005-0000-0000-000079130000}"/>
    <cellStyle name="Normal 7 15 6 2" xfId="5757" xr:uid="{00000000-0005-0000-0000-00007A130000}"/>
    <cellStyle name="Normal 7 15 6 3" xfId="6040" xr:uid="{00000000-0005-0000-0000-00007B130000}"/>
    <cellStyle name="Normal 7 15 6 4" xfId="6339" xr:uid="{00000000-0005-0000-0000-00007C130000}"/>
    <cellStyle name="Normal 7 15 6 5" xfId="5473" xr:uid="{00000000-0005-0000-0000-00007D130000}"/>
    <cellStyle name="Normal 7 16" xfId="3065" xr:uid="{00000000-0005-0000-0000-00007E130000}"/>
    <cellStyle name="Normal 7 16 2" xfId="3819" xr:uid="{00000000-0005-0000-0000-00007F130000}"/>
    <cellStyle name="Normal 7 16 2 2" xfId="3870" xr:uid="{00000000-0005-0000-0000-000080130000}"/>
    <cellStyle name="Normal 7 16 2 2 2" xfId="5666" xr:uid="{00000000-0005-0000-0000-000081130000}"/>
    <cellStyle name="Normal 7 16 2 2 3" xfId="5949" xr:uid="{00000000-0005-0000-0000-000082130000}"/>
    <cellStyle name="Normal 7 16 2 2 4" xfId="6248" xr:uid="{00000000-0005-0000-0000-000083130000}"/>
    <cellStyle name="Normal 7 16 2 2 5" xfId="5382" xr:uid="{00000000-0005-0000-0000-000084130000}"/>
    <cellStyle name="Normal 7 16 2 3" xfId="5615" xr:uid="{00000000-0005-0000-0000-000085130000}"/>
    <cellStyle name="Normal 7 16 2 4" xfId="5898" xr:uid="{00000000-0005-0000-0000-000086130000}"/>
    <cellStyle name="Normal 7 16 2 5" xfId="6197" xr:uid="{00000000-0005-0000-0000-000087130000}"/>
    <cellStyle name="Normal 7 16 2 6" xfId="5331" xr:uid="{00000000-0005-0000-0000-000088130000}"/>
    <cellStyle name="Normal 7 16 3" xfId="3845" xr:uid="{00000000-0005-0000-0000-000089130000}"/>
    <cellStyle name="Normal 7 16 3 2" xfId="5641" xr:uid="{00000000-0005-0000-0000-00008A130000}"/>
    <cellStyle name="Normal 7 16 3 3" xfId="5924" xr:uid="{00000000-0005-0000-0000-00008B130000}"/>
    <cellStyle name="Normal 7 16 3 4" xfId="6223" xr:uid="{00000000-0005-0000-0000-00008C130000}"/>
    <cellStyle name="Normal 7 16 3 5" xfId="5357" xr:uid="{00000000-0005-0000-0000-00008D130000}"/>
    <cellStyle name="Normal 7 16 4" xfId="3898" xr:uid="{00000000-0005-0000-0000-00008E130000}"/>
    <cellStyle name="Normal 7 16 4 2" xfId="5694" xr:uid="{00000000-0005-0000-0000-00008F130000}"/>
    <cellStyle name="Normal 7 16 4 3" xfId="5977" xr:uid="{00000000-0005-0000-0000-000090130000}"/>
    <cellStyle name="Normal 7 16 4 4" xfId="6276" xr:uid="{00000000-0005-0000-0000-000091130000}"/>
    <cellStyle name="Normal 7 16 4 5" xfId="5410" xr:uid="{00000000-0005-0000-0000-000092130000}"/>
    <cellStyle name="Normal 7 16 5" xfId="3788" xr:uid="{00000000-0005-0000-0000-000093130000}"/>
    <cellStyle name="Normal 7 16 5 2" xfId="5588" xr:uid="{00000000-0005-0000-0000-000094130000}"/>
    <cellStyle name="Normal 7 16 5 3" xfId="5871" xr:uid="{00000000-0005-0000-0000-000095130000}"/>
    <cellStyle name="Normal 7 16 5 4" xfId="6170" xr:uid="{00000000-0005-0000-0000-000096130000}"/>
    <cellStyle name="Normal 7 16 5 5" xfId="5304" xr:uid="{00000000-0005-0000-0000-000097130000}"/>
    <cellStyle name="Normal 7 16 6" xfId="3621" xr:uid="{00000000-0005-0000-0000-000098130000}"/>
    <cellStyle name="Normal 7 16 6 2" xfId="5546" xr:uid="{00000000-0005-0000-0000-000099130000}"/>
    <cellStyle name="Normal 7 16 6 3" xfId="5829" xr:uid="{00000000-0005-0000-0000-00009A130000}"/>
    <cellStyle name="Normal 7 16 6 4" xfId="6128" xr:uid="{00000000-0005-0000-0000-00009B130000}"/>
    <cellStyle name="Normal 7 16 6 5" xfId="5262" xr:uid="{00000000-0005-0000-0000-00009C130000}"/>
    <cellStyle name="Normal 7 17" xfId="29" xr:uid="{00000000-0005-0000-0000-00009D130000}"/>
    <cellStyle name="Normal 7 17 2" xfId="3607" xr:uid="{00000000-0005-0000-0000-00009E130000}"/>
    <cellStyle name="Normal 7 17 2 2" xfId="5538" xr:uid="{00000000-0005-0000-0000-00009F130000}"/>
    <cellStyle name="Normal 7 17 2 3" xfId="5821" xr:uid="{00000000-0005-0000-0000-0000A0130000}"/>
    <cellStyle name="Normal 7 17 2 4" xfId="6120" xr:uid="{00000000-0005-0000-0000-0000A1130000}"/>
    <cellStyle name="Normal 7 17 2 5" xfId="5254" xr:uid="{00000000-0005-0000-0000-0000A2130000}"/>
    <cellStyle name="Normal 7 17 3" xfId="3619" xr:uid="{00000000-0005-0000-0000-0000A3130000}"/>
    <cellStyle name="Normal 7 17 3 2" xfId="5545" xr:uid="{00000000-0005-0000-0000-0000A4130000}"/>
    <cellStyle name="Normal 7 17 3 3" xfId="5828" xr:uid="{00000000-0005-0000-0000-0000A5130000}"/>
    <cellStyle name="Normal 7 17 3 4" xfId="6127" xr:uid="{00000000-0005-0000-0000-0000A6130000}"/>
    <cellStyle name="Normal 7 17 3 5" xfId="5261" xr:uid="{00000000-0005-0000-0000-0000A7130000}"/>
    <cellStyle name="Normal 7 17 4" xfId="5483" xr:uid="{00000000-0005-0000-0000-0000A8130000}"/>
    <cellStyle name="Normal 7 17 5" xfId="5766" xr:uid="{00000000-0005-0000-0000-0000A9130000}"/>
    <cellStyle name="Normal 7 17 6" xfId="6065" xr:uid="{00000000-0005-0000-0000-0000AA130000}"/>
    <cellStyle name="Normal 7 17 7" xfId="5179" xr:uid="{00000000-0005-0000-0000-0000AB130000}"/>
    <cellStyle name="Normal 7 18" xfId="3602" xr:uid="{00000000-0005-0000-0000-0000AC130000}"/>
    <cellStyle name="Normal 7 18 2" xfId="3826" xr:uid="{00000000-0005-0000-0000-0000AD130000}"/>
    <cellStyle name="Normal 7 18 2 2" xfId="5622" xr:uid="{00000000-0005-0000-0000-0000AE130000}"/>
    <cellStyle name="Normal 7 18 2 3" xfId="5905" xr:uid="{00000000-0005-0000-0000-0000AF130000}"/>
    <cellStyle name="Normal 7 18 2 4" xfId="6204" xr:uid="{00000000-0005-0000-0000-0000B0130000}"/>
    <cellStyle name="Normal 7 18 2 5" xfId="5338" xr:uid="{00000000-0005-0000-0000-0000B1130000}"/>
    <cellStyle name="Normal 7 18 3" xfId="5534" xr:uid="{00000000-0005-0000-0000-0000B2130000}"/>
    <cellStyle name="Normal 7 18 4" xfId="5817" xr:uid="{00000000-0005-0000-0000-0000B3130000}"/>
    <cellStyle name="Normal 7 18 5" xfId="6116" xr:uid="{00000000-0005-0000-0000-0000B4130000}"/>
    <cellStyle name="Normal 7 18 6" xfId="5250" xr:uid="{00000000-0005-0000-0000-0000B5130000}"/>
    <cellStyle name="Normal 7 19" xfId="3971" xr:uid="{00000000-0005-0000-0000-0000B6130000}"/>
    <cellStyle name="Normal 7 19 2" xfId="3877" xr:uid="{00000000-0005-0000-0000-0000B7130000}"/>
    <cellStyle name="Normal 7 19 2 2" xfId="5673" xr:uid="{00000000-0005-0000-0000-0000B8130000}"/>
    <cellStyle name="Normal 7 19 2 3" xfId="5956" xr:uid="{00000000-0005-0000-0000-0000B9130000}"/>
    <cellStyle name="Normal 7 19 2 4" xfId="6255" xr:uid="{00000000-0005-0000-0000-0000BA130000}"/>
    <cellStyle name="Normal 7 19 2 5" xfId="5389" xr:uid="{00000000-0005-0000-0000-0000BB130000}"/>
    <cellStyle name="Normal 7 19 3" xfId="5758" xr:uid="{00000000-0005-0000-0000-0000BC130000}"/>
    <cellStyle name="Normal 7 19 4" xfId="6041" xr:uid="{00000000-0005-0000-0000-0000BD130000}"/>
    <cellStyle name="Normal 7 19 5" xfId="6340" xr:uid="{00000000-0005-0000-0000-0000BE130000}"/>
    <cellStyle name="Normal 7 19 6" xfId="5474" xr:uid="{00000000-0005-0000-0000-0000BF130000}"/>
    <cellStyle name="Normal 7 2" xfId="25" xr:uid="{00000000-0005-0000-0000-0000C0130000}"/>
    <cellStyle name="Normal 7 2 10" xfId="3768" xr:uid="{00000000-0005-0000-0000-0000C1130000}"/>
    <cellStyle name="Normal 7 2 10 2" xfId="5568" xr:uid="{00000000-0005-0000-0000-0000C2130000}"/>
    <cellStyle name="Normal 7 2 10 3" xfId="5851" xr:uid="{00000000-0005-0000-0000-0000C3130000}"/>
    <cellStyle name="Normal 7 2 10 4" xfId="6150" xr:uid="{00000000-0005-0000-0000-0000C4130000}"/>
    <cellStyle name="Normal 7 2 10 5" xfId="5284" xr:uid="{00000000-0005-0000-0000-0000C5130000}"/>
    <cellStyle name="Normal 7 2 11" xfId="3771" xr:uid="{00000000-0005-0000-0000-0000C6130000}"/>
    <cellStyle name="Normal 7 2 11 2" xfId="5571" xr:uid="{00000000-0005-0000-0000-0000C7130000}"/>
    <cellStyle name="Normal 7 2 11 3" xfId="5854" xr:uid="{00000000-0005-0000-0000-0000C8130000}"/>
    <cellStyle name="Normal 7 2 11 4" xfId="6153" xr:uid="{00000000-0005-0000-0000-0000C9130000}"/>
    <cellStyle name="Normal 7 2 11 5" xfId="5287" xr:uid="{00000000-0005-0000-0000-0000CA130000}"/>
    <cellStyle name="Normal 7 2 12" xfId="4582" xr:uid="{00000000-0005-0000-0000-0000CB130000}"/>
    <cellStyle name="Normal 7 2 12 2" xfId="5481" xr:uid="{00000000-0005-0000-0000-0000CC130000}"/>
    <cellStyle name="Normal 7 2 13" xfId="5764" xr:uid="{00000000-0005-0000-0000-0000CD130000}"/>
    <cellStyle name="Normal 7 2 14" xfId="6063" xr:uid="{00000000-0005-0000-0000-0000CE130000}"/>
    <cellStyle name="Normal 7 2 15" xfId="5175" xr:uid="{00000000-0005-0000-0000-0000CF130000}"/>
    <cellStyle name="Normal 7 2 2" xfId="3066" xr:uid="{00000000-0005-0000-0000-0000D0130000}"/>
    <cellStyle name="Normal 7 2 3" xfId="31" xr:uid="{00000000-0005-0000-0000-0000D1130000}"/>
    <cellStyle name="Normal 7 2 3 10" xfId="5181" xr:uid="{00000000-0005-0000-0000-0000D2130000}"/>
    <cellStyle name="Normal 7 2 3 2" xfId="3609" xr:uid="{00000000-0005-0000-0000-0000D3130000}"/>
    <cellStyle name="Normal 7 2 3 2 2" xfId="3821" xr:uid="{00000000-0005-0000-0000-0000D4130000}"/>
    <cellStyle name="Normal 7 2 3 2 2 2" xfId="3873" xr:uid="{00000000-0005-0000-0000-0000D5130000}"/>
    <cellStyle name="Normal 7 2 3 2 2 2 2" xfId="5669" xr:uid="{00000000-0005-0000-0000-0000D6130000}"/>
    <cellStyle name="Normal 7 2 3 2 2 2 3" xfId="5952" xr:uid="{00000000-0005-0000-0000-0000D7130000}"/>
    <cellStyle name="Normal 7 2 3 2 2 2 4" xfId="6251" xr:uid="{00000000-0005-0000-0000-0000D8130000}"/>
    <cellStyle name="Normal 7 2 3 2 2 2 5" xfId="5385" xr:uid="{00000000-0005-0000-0000-0000D9130000}"/>
    <cellStyle name="Normal 7 2 3 2 2 3" xfId="5617" xr:uid="{00000000-0005-0000-0000-0000DA130000}"/>
    <cellStyle name="Normal 7 2 3 2 2 4" xfId="5900" xr:uid="{00000000-0005-0000-0000-0000DB130000}"/>
    <cellStyle name="Normal 7 2 3 2 2 5" xfId="6199" xr:uid="{00000000-0005-0000-0000-0000DC130000}"/>
    <cellStyle name="Normal 7 2 3 2 2 6" xfId="5333" xr:uid="{00000000-0005-0000-0000-0000DD130000}"/>
    <cellStyle name="Normal 7 2 3 2 3" xfId="3840" xr:uid="{00000000-0005-0000-0000-0000DE130000}"/>
    <cellStyle name="Normal 7 2 3 2 3 2" xfId="5636" xr:uid="{00000000-0005-0000-0000-0000DF130000}"/>
    <cellStyle name="Normal 7 2 3 2 3 3" xfId="5919" xr:uid="{00000000-0005-0000-0000-0000E0130000}"/>
    <cellStyle name="Normal 7 2 3 2 3 4" xfId="6218" xr:uid="{00000000-0005-0000-0000-0000E1130000}"/>
    <cellStyle name="Normal 7 2 3 2 3 5" xfId="5352" xr:uid="{00000000-0005-0000-0000-0000E2130000}"/>
    <cellStyle name="Normal 7 2 3 2 4" xfId="3892" xr:uid="{00000000-0005-0000-0000-0000E3130000}"/>
    <cellStyle name="Normal 7 2 3 2 4 2" xfId="5688" xr:uid="{00000000-0005-0000-0000-0000E4130000}"/>
    <cellStyle name="Normal 7 2 3 2 4 3" xfId="5971" xr:uid="{00000000-0005-0000-0000-0000E5130000}"/>
    <cellStyle name="Normal 7 2 3 2 4 4" xfId="6270" xr:uid="{00000000-0005-0000-0000-0000E6130000}"/>
    <cellStyle name="Normal 7 2 3 2 4 5" xfId="5404" xr:uid="{00000000-0005-0000-0000-0000E7130000}"/>
    <cellStyle name="Normal 7 2 3 2 5" xfId="3782" xr:uid="{00000000-0005-0000-0000-0000E8130000}"/>
    <cellStyle name="Normal 7 2 3 2 5 2" xfId="5582" xr:uid="{00000000-0005-0000-0000-0000E9130000}"/>
    <cellStyle name="Normal 7 2 3 2 5 3" xfId="5865" xr:uid="{00000000-0005-0000-0000-0000EA130000}"/>
    <cellStyle name="Normal 7 2 3 2 5 4" xfId="6164" xr:uid="{00000000-0005-0000-0000-0000EB130000}"/>
    <cellStyle name="Normal 7 2 3 2 5 5" xfId="5298" xr:uid="{00000000-0005-0000-0000-0000EC130000}"/>
    <cellStyle name="Normal 7 2 3 2 6" xfId="5540" xr:uid="{00000000-0005-0000-0000-0000ED130000}"/>
    <cellStyle name="Normal 7 2 3 2 7" xfId="5823" xr:uid="{00000000-0005-0000-0000-0000EE130000}"/>
    <cellStyle name="Normal 7 2 3 2 8" xfId="6122" xr:uid="{00000000-0005-0000-0000-0000EF130000}"/>
    <cellStyle name="Normal 7 2 3 2 9" xfId="5256" xr:uid="{00000000-0005-0000-0000-0000F0130000}"/>
    <cellStyle name="Normal 7 2 3 3" xfId="3856" xr:uid="{00000000-0005-0000-0000-0000F1130000}"/>
    <cellStyle name="Normal 7 2 3 3 2" xfId="3872" xr:uid="{00000000-0005-0000-0000-0000F2130000}"/>
    <cellStyle name="Normal 7 2 3 3 2 2" xfId="5668" xr:uid="{00000000-0005-0000-0000-0000F3130000}"/>
    <cellStyle name="Normal 7 2 3 3 2 3" xfId="5951" xr:uid="{00000000-0005-0000-0000-0000F4130000}"/>
    <cellStyle name="Normal 7 2 3 3 2 4" xfId="6250" xr:uid="{00000000-0005-0000-0000-0000F5130000}"/>
    <cellStyle name="Normal 7 2 3 3 2 5" xfId="5384" xr:uid="{00000000-0005-0000-0000-0000F6130000}"/>
    <cellStyle name="Normal 7 2 3 3 3" xfId="5652" xr:uid="{00000000-0005-0000-0000-0000F7130000}"/>
    <cellStyle name="Normal 7 2 3 3 4" xfId="5935" xr:uid="{00000000-0005-0000-0000-0000F8130000}"/>
    <cellStyle name="Normal 7 2 3 3 5" xfId="6234" xr:uid="{00000000-0005-0000-0000-0000F9130000}"/>
    <cellStyle name="Normal 7 2 3 3 6" xfId="5368" xr:uid="{00000000-0005-0000-0000-0000FA130000}"/>
    <cellStyle name="Normal 7 2 3 4" xfId="3832" xr:uid="{00000000-0005-0000-0000-0000FB130000}"/>
    <cellStyle name="Normal 7 2 3 4 2" xfId="5628" xr:uid="{00000000-0005-0000-0000-0000FC130000}"/>
    <cellStyle name="Normal 7 2 3 4 3" xfId="5911" xr:uid="{00000000-0005-0000-0000-0000FD130000}"/>
    <cellStyle name="Normal 7 2 3 4 4" xfId="6210" xr:uid="{00000000-0005-0000-0000-0000FE130000}"/>
    <cellStyle name="Normal 7 2 3 4 5" xfId="5344" xr:uid="{00000000-0005-0000-0000-0000FF130000}"/>
    <cellStyle name="Normal 7 2 3 5" xfId="3883" xr:uid="{00000000-0005-0000-0000-000000140000}"/>
    <cellStyle name="Normal 7 2 3 5 2" xfId="5679" xr:uid="{00000000-0005-0000-0000-000001140000}"/>
    <cellStyle name="Normal 7 2 3 5 3" xfId="5962" xr:uid="{00000000-0005-0000-0000-000002140000}"/>
    <cellStyle name="Normal 7 2 3 5 4" xfId="6261" xr:uid="{00000000-0005-0000-0000-000003140000}"/>
    <cellStyle name="Normal 7 2 3 5 5" xfId="5395" xr:uid="{00000000-0005-0000-0000-000004140000}"/>
    <cellStyle name="Normal 7 2 3 6" xfId="3774" xr:uid="{00000000-0005-0000-0000-000005140000}"/>
    <cellStyle name="Normal 7 2 3 6 2" xfId="5574" xr:uid="{00000000-0005-0000-0000-000006140000}"/>
    <cellStyle name="Normal 7 2 3 6 3" xfId="5857" xr:uid="{00000000-0005-0000-0000-000007140000}"/>
    <cellStyle name="Normal 7 2 3 6 4" xfId="6156" xr:uid="{00000000-0005-0000-0000-000008140000}"/>
    <cellStyle name="Normal 7 2 3 6 5" xfId="5290" xr:uid="{00000000-0005-0000-0000-000009140000}"/>
    <cellStyle name="Normal 7 2 3 7" xfId="5485" xr:uid="{00000000-0005-0000-0000-00000A140000}"/>
    <cellStyle name="Normal 7 2 3 8" xfId="5768" xr:uid="{00000000-0005-0000-0000-00000B140000}"/>
    <cellStyle name="Normal 7 2 3 9" xfId="6067" xr:uid="{00000000-0005-0000-0000-00000C140000}"/>
    <cellStyle name="Normal 7 2 4" xfId="3605" xr:uid="{00000000-0005-0000-0000-00000D140000}"/>
    <cellStyle name="Normal 7 2 4 2" xfId="3822" xr:uid="{00000000-0005-0000-0000-00000E140000}"/>
    <cellStyle name="Normal 7 2 4 2 2" xfId="3874" xr:uid="{00000000-0005-0000-0000-00000F140000}"/>
    <cellStyle name="Normal 7 2 4 2 2 2" xfId="5670" xr:uid="{00000000-0005-0000-0000-000010140000}"/>
    <cellStyle name="Normal 7 2 4 2 2 3" xfId="5953" xr:uid="{00000000-0005-0000-0000-000011140000}"/>
    <cellStyle name="Normal 7 2 4 2 2 4" xfId="6252" xr:uid="{00000000-0005-0000-0000-000012140000}"/>
    <cellStyle name="Normal 7 2 4 2 2 5" xfId="5386" xr:uid="{00000000-0005-0000-0000-000013140000}"/>
    <cellStyle name="Normal 7 2 4 2 3" xfId="5618" xr:uid="{00000000-0005-0000-0000-000014140000}"/>
    <cellStyle name="Normal 7 2 4 2 4" xfId="5901" xr:uid="{00000000-0005-0000-0000-000015140000}"/>
    <cellStyle name="Normal 7 2 4 2 5" xfId="6200" xr:uid="{00000000-0005-0000-0000-000016140000}"/>
    <cellStyle name="Normal 7 2 4 2 6" xfId="5334" xr:uid="{00000000-0005-0000-0000-000017140000}"/>
    <cellStyle name="Normal 7 2 4 3" xfId="3836" xr:uid="{00000000-0005-0000-0000-000018140000}"/>
    <cellStyle name="Normal 7 2 4 3 2" xfId="5632" xr:uid="{00000000-0005-0000-0000-000019140000}"/>
    <cellStyle name="Normal 7 2 4 3 3" xfId="5915" xr:uid="{00000000-0005-0000-0000-00001A140000}"/>
    <cellStyle name="Normal 7 2 4 3 4" xfId="6214" xr:uid="{00000000-0005-0000-0000-00001B140000}"/>
    <cellStyle name="Normal 7 2 4 3 5" xfId="5348" xr:uid="{00000000-0005-0000-0000-00001C140000}"/>
    <cellStyle name="Normal 7 2 4 4" xfId="3888" xr:uid="{00000000-0005-0000-0000-00001D140000}"/>
    <cellStyle name="Normal 7 2 4 4 2" xfId="5684" xr:uid="{00000000-0005-0000-0000-00001E140000}"/>
    <cellStyle name="Normal 7 2 4 4 3" xfId="5967" xr:uid="{00000000-0005-0000-0000-00001F140000}"/>
    <cellStyle name="Normal 7 2 4 4 4" xfId="6266" xr:uid="{00000000-0005-0000-0000-000020140000}"/>
    <cellStyle name="Normal 7 2 4 4 5" xfId="5400" xr:uid="{00000000-0005-0000-0000-000021140000}"/>
    <cellStyle name="Normal 7 2 4 5" xfId="3778" xr:uid="{00000000-0005-0000-0000-000022140000}"/>
    <cellStyle name="Normal 7 2 4 5 2" xfId="5578" xr:uid="{00000000-0005-0000-0000-000023140000}"/>
    <cellStyle name="Normal 7 2 4 5 3" xfId="5861" xr:uid="{00000000-0005-0000-0000-000024140000}"/>
    <cellStyle name="Normal 7 2 4 5 4" xfId="6160" xr:uid="{00000000-0005-0000-0000-000025140000}"/>
    <cellStyle name="Normal 7 2 4 5 5" xfId="5294" xr:uid="{00000000-0005-0000-0000-000026140000}"/>
    <cellStyle name="Normal 7 2 4 6" xfId="5536" xr:uid="{00000000-0005-0000-0000-000027140000}"/>
    <cellStyle name="Normal 7 2 4 7" xfId="5819" xr:uid="{00000000-0005-0000-0000-000028140000}"/>
    <cellStyle name="Normal 7 2 4 8" xfId="6118" xr:uid="{00000000-0005-0000-0000-000029140000}"/>
    <cellStyle name="Normal 7 2 4 9" xfId="5252" xr:uid="{00000000-0005-0000-0000-00002A140000}"/>
    <cellStyle name="Normal 7 2 5" xfId="3611" xr:uid="{00000000-0005-0000-0000-00002B140000}"/>
    <cellStyle name="Normal 7 2 5 2" xfId="3823" xr:uid="{00000000-0005-0000-0000-00002C140000}"/>
    <cellStyle name="Normal 7 2 5 2 2" xfId="3875" xr:uid="{00000000-0005-0000-0000-00002D140000}"/>
    <cellStyle name="Normal 7 2 5 2 2 2" xfId="5671" xr:uid="{00000000-0005-0000-0000-00002E140000}"/>
    <cellStyle name="Normal 7 2 5 2 2 3" xfId="5954" xr:uid="{00000000-0005-0000-0000-00002F140000}"/>
    <cellStyle name="Normal 7 2 5 2 2 4" xfId="6253" xr:uid="{00000000-0005-0000-0000-000030140000}"/>
    <cellStyle name="Normal 7 2 5 2 2 5" xfId="5387" xr:uid="{00000000-0005-0000-0000-000031140000}"/>
    <cellStyle name="Normal 7 2 5 2 3" xfId="5619" xr:uid="{00000000-0005-0000-0000-000032140000}"/>
    <cellStyle name="Normal 7 2 5 2 4" xfId="5902" xr:uid="{00000000-0005-0000-0000-000033140000}"/>
    <cellStyle name="Normal 7 2 5 2 5" xfId="6201" xr:uid="{00000000-0005-0000-0000-000034140000}"/>
    <cellStyle name="Normal 7 2 5 2 6" xfId="5335" xr:uid="{00000000-0005-0000-0000-000035140000}"/>
    <cellStyle name="Normal 7 2 5 3" xfId="3843" xr:uid="{00000000-0005-0000-0000-000036140000}"/>
    <cellStyle name="Normal 7 2 5 3 2" xfId="5639" xr:uid="{00000000-0005-0000-0000-000037140000}"/>
    <cellStyle name="Normal 7 2 5 3 3" xfId="5922" xr:uid="{00000000-0005-0000-0000-000038140000}"/>
    <cellStyle name="Normal 7 2 5 3 4" xfId="6221" xr:uid="{00000000-0005-0000-0000-000039140000}"/>
    <cellStyle name="Normal 7 2 5 3 5" xfId="5355" xr:uid="{00000000-0005-0000-0000-00003A140000}"/>
    <cellStyle name="Normal 7 2 5 4" xfId="3896" xr:uid="{00000000-0005-0000-0000-00003B140000}"/>
    <cellStyle name="Normal 7 2 5 4 2" xfId="5692" xr:uid="{00000000-0005-0000-0000-00003C140000}"/>
    <cellStyle name="Normal 7 2 5 4 3" xfId="5975" xr:uid="{00000000-0005-0000-0000-00003D140000}"/>
    <cellStyle name="Normal 7 2 5 4 4" xfId="6274" xr:uid="{00000000-0005-0000-0000-00003E140000}"/>
    <cellStyle name="Normal 7 2 5 4 5" xfId="5408" xr:uid="{00000000-0005-0000-0000-00003F140000}"/>
    <cellStyle name="Normal 7 2 5 5" xfId="3786" xr:uid="{00000000-0005-0000-0000-000040140000}"/>
    <cellStyle name="Normal 7 2 5 5 2" xfId="5586" xr:uid="{00000000-0005-0000-0000-000041140000}"/>
    <cellStyle name="Normal 7 2 5 5 3" xfId="5869" xr:uid="{00000000-0005-0000-0000-000042140000}"/>
    <cellStyle name="Normal 7 2 5 5 4" xfId="6168" xr:uid="{00000000-0005-0000-0000-000043140000}"/>
    <cellStyle name="Normal 7 2 5 5 5" xfId="5302" xr:uid="{00000000-0005-0000-0000-000044140000}"/>
    <cellStyle name="Normal 7 2 5 6" xfId="5542" xr:uid="{00000000-0005-0000-0000-000045140000}"/>
    <cellStyle name="Normal 7 2 5 7" xfId="5825" xr:uid="{00000000-0005-0000-0000-000046140000}"/>
    <cellStyle name="Normal 7 2 5 8" xfId="6124" xr:uid="{00000000-0005-0000-0000-000047140000}"/>
    <cellStyle name="Normal 7 2 5 9" xfId="5258" xr:uid="{00000000-0005-0000-0000-000048140000}"/>
    <cellStyle name="Normal 7 2 6" xfId="3628" xr:uid="{00000000-0005-0000-0000-000049140000}"/>
    <cellStyle name="Normal 7 2 6 2" xfId="3824" xr:uid="{00000000-0005-0000-0000-00004A140000}"/>
    <cellStyle name="Normal 7 2 6 2 2" xfId="3932" xr:uid="{00000000-0005-0000-0000-00004B140000}"/>
    <cellStyle name="Normal 7 2 6 2 2 2" xfId="5725" xr:uid="{00000000-0005-0000-0000-00004C140000}"/>
    <cellStyle name="Normal 7 2 6 2 2 3" xfId="6008" xr:uid="{00000000-0005-0000-0000-00004D140000}"/>
    <cellStyle name="Normal 7 2 6 2 2 4" xfId="6307" xr:uid="{00000000-0005-0000-0000-00004E140000}"/>
    <cellStyle name="Normal 7 2 6 2 2 5" xfId="5441" xr:uid="{00000000-0005-0000-0000-00004F140000}"/>
    <cellStyle name="Normal 7 2 6 2 3" xfId="5620" xr:uid="{00000000-0005-0000-0000-000050140000}"/>
    <cellStyle name="Normal 7 2 6 2 4" xfId="5903" xr:uid="{00000000-0005-0000-0000-000051140000}"/>
    <cellStyle name="Normal 7 2 6 2 5" xfId="6202" xr:uid="{00000000-0005-0000-0000-000052140000}"/>
    <cellStyle name="Normal 7 2 6 2 6" xfId="5336" xr:uid="{00000000-0005-0000-0000-000053140000}"/>
    <cellStyle name="Normal 7 2 6 3" xfId="3847" xr:uid="{00000000-0005-0000-0000-000054140000}"/>
    <cellStyle name="Normal 7 2 6 3 2" xfId="5643" xr:uid="{00000000-0005-0000-0000-000055140000}"/>
    <cellStyle name="Normal 7 2 6 3 3" xfId="5926" xr:uid="{00000000-0005-0000-0000-000056140000}"/>
    <cellStyle name="Normal 7 2 6 3 4" xfId="6225" xr:uid="{00000000-0005-0000-0000-000057140000}"/>
    <cellStyle name="Normal 7 2 6 3 5" xfId="5359" xr:uid="{00000000-0005-0000-0000-000058140000}"/>
    <cellStyle name="Normal 7 2 6 4" xfId="3900" xr:uid="{00000000-0005-0000-0000-000059140000}"/>
    <cellStyle name="Normal 7 2 6 4 2" xfId="5696" xr:uid="{00000000-0005-0000-0000-00005A140000}"/>
    <cellStyle name="Normal 7 2 6 4 3" xfId="5979" xr:uid="{00000000-0005-0000-0000-00005B140000}"/>
    <cellStyle name="Normal 7 2 6 4 4" xfId="6278" xr:uid="{00000000-0005-0000-0000-00005C140000}"/>
    <cellStyle name="Normal 7 2 6 4 5" xfId="5412" xr:uid="{00000000-0005-0000-0000-00005D140000}"/>
    <cellStyle name="Normal 7 2 6 5" xfId="3790" xr:uid="{00000000-0005-0000-0000-00005E140000}"/>
    <cellStyle name="Normal 7 2 6 5 2" xfId="5590" xr:uid="{00000000-0005-0000-0000-00005F140000}"/>
    <cellStyle name="Normal 7 2 6 5 3" xfId="5873" xr:uid="{00000000-0005-0000-0000-000060140000}"/>
    <cellStyle name="Normal 7 2 6 5 4" xfId="6172" xr:uid="{00000000-0005-0000-0000-000061140000}"/>
    <cellStyle name="Normal 7 2 6 5 5" xfId="5306" xr:uid="{00000000-0005-0000-0000-000062140000}"/>
    <cellStyle name="Normal 7 2 6 6" xfId="5552" xr:uid="{00000000-0005-0000-0000-000063140000}"/>
    <cellStyle name="Normal 7 2 6 7" xfId="5835" xr:uid="{00000000-0005-0000-0000-000064140000}"/>
    <cellStyle name="Normal 7 2 6 8" xfId="6134" xr:uid="{00000000-0005-0000-0000-000065140000}"/>
    <cellStyle name="Normal 7 2 6 9" xfId="5268" xr:uid="{00000000-0005-0000-0000-000066140000}"/>
    <cellStyle name="Normal 7 2 7" xfId="3756" xr:uid="{00000000-0005-0000-0000-000067140000}"/>
    <cellStyle name="Normal 7 2 7 2" xfId="3871" xr:uid="{00000000-0005-0000-0000-000068140000}"/>
    <cellStyle name="Normal 7 2 7 2 2" xfId="5667" xr:uid="{00000000-0005-0000-0000-000069140000}"/>
    <cellStyle name="Normal 7 2 7 2 3" xfId="5950" xr:uid="{00000000-0005-0000-0000-00006A140000}"/>
    <cellStyle name="Normal 7 2 7 2 4" xfId="6249" xr:uid="{00000000-0005-0000-0000-00006B140000}"/>
    <cellStyle name="Normal 7 2 7 2 5" xfId="5383" xr:uid="{00000000-0005-0000-0000-00006C140000}"/>
    <cellStyle name="Normal 7 2 7 3" xfId="3820" xr:uid="{00000000-0005-0000-0000-00006D140000}"/>
    <cellStyle name="Normal 7 2 7 3 2" xfId="5616" xr:uid="{00000000-0005-0000-0000-00006E140000}"/>
    <cellStyle name="Normal 7 2 7 3 3" xfId="5899" xr:uid="{00000000-0005-0000-0000-00006F140000}"/>
    <cellStyle name="Normal 7 2 7 3 4" xfId="6198" xr:uid="{00000000-0005-0000-0000-000070140000}"/>
    <cellStyle name="Normal 7 2 7 3 5" xfId="5332" xr:uid="{00000000-0005-0000-0000-000071140000}"/>
    <cellStyle name="Normal 7 2 7 4" xfId="5558" xr:uid="{00000000-0005-0000-0000-000072140000}"/>
    <cellStyle name="Normal 7 2 7 5" xfId="5841" xr:uid="{00000000-0005-0000-0000-000073140000}"/>
    <cellStyle name="Normal 7 2 7 6" xfId="6140" xr:uid="{00000000-0005-0000-0000-000074140000}"/>
    <cellStyle name="Normal 7 2 7 7" xfId="5274" xr:uid="{00000000-0005-0000-0000-000075140000}"/>
    <cellStyle name="Normal 7 2 8" xfId="3761" xr:uid="{00000000-0005-0000-0000-000076140000}"/>
    <cellStyle name="Normal 7 2 8 2" xfId="3828" xr:uid="{00000000-0005-0000-0000-000077140000}"/>
    <cellStyle name="Normal 7 2 8 2 2" xfId="5624" xr:uid="{00000000-0005-0000-0000-000078140000}"/>
    <cellStyle name="Normal 7 2 8 2 3" xfId="5907" xr:uid="{00000000-0005-0000-0000-000079140000}"/>
    <cellStyle name="Normal 7 2 8 2 4" xfId="6206" xr:uid="{00000000-0005-0000-0000-00007A140000}"/>
    <cellStyle name="Normal 7 2 8 2 5" xfId="5340" xr:uid="{00000000-0005-0000-0000-00007B140000}"/>
    <cellStyle name="Normal 7 2 8 3" xfId="5562" xr:uid="{00000000-0005-0000-0000-00007C140000}"/>
    <cellStyle name="Normal 7 2 8 4" xfId="5845" xr:uid="{00000000-0005-0000-0000-00007D140000}"/>
    <cellStyle name="Normal 7 2 8 5" xfId="6144" xr:uid="{00000000-0005-0000-0000-00007E140000}"/>
    <cellStyle name="Normal 7 2 8 6" xfId="5278" xr:uid="{00000000-0005-0000-0000-00007F140000}"/>
    <cellStyle name="Normal 7 2 9" xfId="3764" xr:uid="{00000000-0005-0000-0000-000080140000}"/>
    <cellStyle name="Normal 7 2 9 2" xfId="3879" xr:uid="{00000000-0005-0000-0000-000081140000}"/>
    <cellStyle name="Normal 7 2 9 2 2" xfId="5675" xr:uid="{00000000-0005-0000-0000-000082140000}"/>
    <cellStyle name="Normal 7 2 9 2 3" xfId="5958" xr:uid="{00000000-0005-0000-0000-000083140000}"/>
    <cellStyle name="Normal 7 2 9 2 4" xfId="6257" xr:uid="{00000000-0005-0000-0000-000084140000}"/>
    <cellStyle name="Normal 7 2 9 2 5" xfId="5391" xr:uid="{00000000-0005-0000-0000-000085140000}"/>
    <cellStyle name="Normal 7 2 9 3" xfId="5565" xr:uid="{00000000-0005-0000-0000-000086140000}"/>
    <cellStyle name="Normal 7 2 9 4" xfId="5848" xr:uid="{00000000-0005-0000-0000-000087140000}"/>
    <cellStyle name="Normal 7 2 9 5" xfId="6147" xr:uid="{00000000-0005-0000-0000-000088140000}"/>
    <cellStyle name="Normal 7 2 9 6" xfId="5281" xr:uid="{00000000-0005-0000-0000-000089140000}"/>
    <cellStyle name="Normal 7 20" xfId="3766" xr:uid="{00000000-0005-0000-0000-00008A140000}"/>
    <cellStyle name="Normal 7 20 2" xfId="5566" xr:uid="{00000000-0005-0000-0000-00008B140000}"/>
    <cellStyle name="Normal 7 20 3" xfId="5849" xr:uid="{00000000-0005-0000-0000-00008C140000}"/>
    <cellStyle name="Normal 7 20 4" xfId="6148" xr:uid="{00000000-0005-0000-0000-00008D140000}"/>
    <cellStyle name="Normal 7 20 5" xfId="5282" xr:uid="{00000000-0005-0000-0000-00008E140000}"/>
    <cellStyle name="Normal 7 21" xfId="3770" xr:uid="{00000000-0005-0000-0000-00008F140000}"/>
    <cellStyle name="Normal 7 21 2" xfId="5570" xr:uid="{00000000-0005-0000-0000-000090140000}"/>
    <cellStyle name="Normal 7 21 3" xfId="5853" xr:uid="{00000000-0005-0000-0000-000091140000}"/>
    <cellStyle name="Normal 7 21 4" xfId="6152" xr:uid="{00000000-0005-0000-0000-000092140000}"/>
    <cellStyle name="Normal 7 21 5" xfId="5286" xr:uid="{00000000-0005-0000-0000-000093140000}"/>
    <cellStyle name="Normal 7 22" xfId="4581" xr:uid="{00000000-0005-0000-0000-000094140000}"/>
    <cellStyle name="Normal 7 22 2" xfId="5479" xr:uid="{00000000-0005-0000-0000-000095140000}"/>
    <cellStyle name="Normal 7 23" xfId="5762" xr:uid="{00000000-0005-0000-0000-000096140000}"/>
    <cellStyle name="Normal 7 24" xfId="6061" xr:uid="{00000000-0005-0000-0000-000097140000}"/>
    <cellStyle name="Normal 7 25" xfId="5163" xr:uid="{00000000-0005-0000-0000-000098140000}"/>
    <cellStyle name="Normal 7 3" xfId="34" xr:uid="{00000000-0005-0000-0000-000099140000}"/>
    <cellStyle name="Normal 7 3 2" xfId="3067" xr:uid="{00000000-0005-0000-0000-00009A140000}"/>
    <cellStyle name="Normal 7 3 3" xfId="3610" xr:uid="{00000000-0005-0000-0000-00009B140000}"/>
    <cellStyle name="Normal 7 3 3 2" xfId="5541" xr:uid="{00000000-0005-0000-0000-00009C140000}"/>
    <cellStyle name="Normal 7 3 3 3" xfId="5824" xr:uid="{00000000-0005-0000-0000-00009D140000}"/>
    <cellStyle name="Normal 7 3 3 4" xfId="6123" xr:uid="{00000000-0005-0000-0000-00009E140000}"/>
    <cellStyle name="Normal 7 3 3 5" xfId="5257" xr:uid="{00000000-0005-0000-0000-00009F140000}"/>
    <cellStyle name="Normal 7 3 4" xfId="5486" xr:uid="{00000000-0005-0000-0000-0000A0140000}"/>
    <cellStyle name="Normal 7 3 5" xfId="5769" xr:uid="{00000000-0005-0000-0000-0000A1140000}"/>
    <cellStyle name="Normal 7 3 6" xfId="6068" xr:uid="{00000000-0005-0000-0000-0000A2140000}"/>
    <cellStyle name="Normal 7 3 7" xfId="5183" xr:uid="{00000000-0005-0000-0000-0000A3140000}"/>
    <cellStyle name="Normal 7 4" xfId="111" xr:uid="{00000000-0005-0000-0000-0000A4140000}"/>
    <cellStyle name="Normal 7 5" xfId="3068" xr:uid="{00000000-0005-0000-0000-0000A5140000}"/>
    <cellStyle name="Normal 7 6" xfId="3069" xr:uid="{00000000-0005-0000-0000-0000A6140000}"/>
    <cellStyle name="Normal 7 7" xfId="3070" xr:uid="{00000000-0005-0000-0000-0000A7140000}"/>
    <cellStyle name="Normal 7 8" xfId="3071" xr:uid="{00000000-0005-0000-0000-0000A8140000}"/>
    <cellStyle name="Normal 7 9" xfId="3072" xr:uid="{00000000-0005-0000-0000-0000A9140000}"/>
    <cellStyle name="Normal 70" xfId="3732" xr:uid="{00000000-0005-0000-0000-0000AA140000}"/>
    <cellStyle name="Normal 71" xfId="3733" xr:uid="{00000000-0005-0000-0000-0000AB140000}"/>
    <cellStyle name="Normal 72" xfId="4537" xr:uid="{00000000-0005-0000-0000-0000AC140000}"/>
    <cellStyle name="Normal 72 2" xfId="6043" xr:uid="{00000000-0005-0000-0000-0000AD140000}"/>
    <cellStyle name="Normal 72 3" xfId="5476" xr:uid="{00000000-0005-0000-0000-0000AE140000}"/>
    <cellStyle name="Normal 73" xfId="3734" xr:uid="{00000000-0005-0000-0000-0000AF140000}"/>
    <cellStyle name="Normal 74" xfId="3735" xr:uid="{00000000-0005-0000-0000-0000B0140000}"/>
    <cellStyle name="Normal 75" xfId="5068" xr:uid="{00000000-0005-0000-0000-0000B1140000}"/>
    <cellStyle name="Normal 75 2" xfId="6053" xr:uid="{00000000-0005-0000-0000-0000B2140000}"/>
    <cellStyle name="Normal 76" xfId="3736" xr:uid="{00000000-0005-0000-0000-0000B3140000}"/>
    <cellStyle name="Normal 77" xfId="3737" xr:uid="{00000000-0005-0000-0000-0000B4140000}"/>
    <cellStyle name="Normal 78" xfId="5069" xr:uid="{00000000-0005-0000-0000-0000B5140000}"/>
    <cellStyle name="Normal 79" xfId="3738" xr:uid="{00000000-0005-0000-0000-0000B6140000}"/>
    <cellStyle name="Normal 8" xfId="26" xr:uid="{00000000-0005-0000-0000-0000B7140000}"/>
    <cellStyle name="Normal 8 10" xfId="3073" xr:uid="{00000000-0005-0000-0000-0000B8140000}"/>
    <cellStyle name="Normal 8 11" xfId="3074" xr:uid="{00000000-0005-0000-0000-0000B9140000}"/>
    <cellStyle name="Normal 8 12" xfId="3075" xr:uid="{00000000-0005-0000-0000-0000BA140000}"/>
    <cellStyle name="Normal 8 13" xfId="36" xr:uid="{00000000-0005-0000-0000-0000BB140000}"/>
    <cellStyle name="Normal 8 14" xfId="4583" xr:uid="{00000000-0005-0000-0000-0000BC140000}"/>
    <cellStyle name="Normal 8 14 2" xfId="5176" xr:uid="{00000000-0005-0000-0000-0000BD140000}"/>
    <cellStyle name="Normal 8 2" xfId="112" xr:uid="{00000000-0005-0000-0000-0000BE140000}"/>
    <cellStyle name="Normal 8 2 2" xfId="4584" xr:uid="{00000000-0005-0000-0000-0000BF140000}"/>
    <cellStyle name="Normal 8 3" xfId="3076" xr:uid="{00000000-0005-0000-0000-0000C0140000}"/>
    <cellStyle name="Normal 8 4" xfId="3077" xr:uid="{00000000-0005-0000-0000-0000C1140000}"/>
    <cellStyle name="Normal 8 5" xfId="3078" xr:uid="{00000000-0005-0000-0000-0000C2140000}"/>
    <cellStyle name="Normal 8 6" xfId="3079" xr:uid="{00000000-0005-0000-0000-0000C3140000}"/>
    <cellStyle name="Normal 8 7" xfId="3080" xr:uid="{00000000-0005-0000-0000-0000C4140000}"/>
    <cellStyle name="Normal 8 8" xfId="3081" xr:uid="{00000000-0005-0000-0000-0000C5140000}"/>
    <cellStyle name="Normal 8 9" xfId="3082" xr:uid="{00000000-0005-0000-0000-0000C6140000}"/>
    <cellStyle name="Normal 80" xfId="3739" xr:uid="{00000000-0005-0000-0000-0000C7140000}"/>
    <cellStyle name="Normal 81" xfId="3740" xr:uid="{00000000-0005-0000-0000-0000C8140000}"/>
    <cellStyle name="Normal 82" xfId="6345" xr:uid="{00000000-0005-0000-0000-0000C9140000}"/>
    <cellStyle name="Normal 83" xfId="3741" xr:uid="{00000000-0005-0000-0000-0000CA140000}"/>
    <cellStyle name="Normal 84" xfId="3742" xr:uid="{00000000-0005-0000-0000-0000CB140000}"/>
    <cellStyle name="Normal 86" xfId="3743" xr:uid="{00000000-0005-0000-0000-0000CC140000}"/>
    <cellStyle name="Normal 87" xfId="3615" xr:uid="{00000000-0005-0000-0000-0000CD140000}"/>
    <cellStyle name="Normal 88" xfId="3744" xr:uid="{00000000-0005-0000-0000-0000CE140000}"/>
    <cellStyle name="Normal 89" xfId="3745" xr:uid="{00000000-0005-0000-0000-0000CF140000}"/>
    <cellStyle name="Normal 9" xfId="17" xr:uid="{00000000-0005-0000-0000-0000D0140000}"/>
    <cellStyle name="Normal 9 10" xfId="3083" xr:uid="{00000000-0005-0000-0000-0000D1140000}"/>
    <cellStyle name="Normal 9 11" xfId="3084" xr:uid="{00000000-0005-0000-0000-0000D2140000}"/>
    <cellStyle name="Normal 9 12" xfId="3085" xr:uid="{00000000-0005-0000-0000-0000D3140000}"/>
    <cellStyle name="Normal 9 13" xfId="3086" xr:uid="{00000000-0005-0000-0000-0000D4140000}"/>
    <cellStyle name="Normal 9 14" xfId="3087" xr:uid="{00000000-0005-0000-0000-0000D5140000}"/>
    <cellStyle name="Normal 9 15" xfId="4585" xr:uid="{00000000-0005-0000-0000-0000D6140000}"/>
    <cellStyle name="Normal 9 2" xfId="3088" xr:uid="{00000000-0005-0000-0000-0000D7140000}"/>
    <cellStyle name="Normal 9 2 2" xfId="4586" xr:uid="{00000000-0005-0000-0000-0000D8140000}"/>
    <cellStyle name="Normal 9 3" xfId="3089" xr:uid="{00000000-0005-0000-0000-0000D9140000}"/>
    <cellStyle name="Normal 9 3 2" xfId="4587" xr:uid="{00000000-0005-0000-0000-0000DA140000}"/>
    <cellStyle name="Normal 9 4" xfId="3090" xr:uid="{00000000-0005-0000-0000-0000DB140000}"/>
    <cellStyle name="Normal 9 4 2" xfId="4588" xr:uid="{00000000-0005-0000-0000-0000DC140000}"/>
    <cellStyle name="Normal 9 5" xfId="3091" xr:uid="{00000000-0005-0000-0000-0000DD140000}"/>
    <cellStyle name="Normal 9 6" xfId="3092" xr:uid="{00000000-0005-0000-0000-0000DE140000}"/>
    <cellStyle name="Normal 9 7" xfId="3093" xr:uid="{00000000-0005-0000-0000-0000DF140000}"/>
    <cellStyle name="Normal 9 8" xfId="3094" xr:uid="{00000000-0005-0000-0000-0000E0140000}"/>
    <cellStyle name="Normal 9 9" xfId="3095" xr:uid="{00000000-0005-0000-0000-0000E1140000}"/>
    <cellStyle name="Normal 90" xfId="3746" xr:uid="{00000000-0005-0000-0000-0000E2140000}"/>
    <cellStyle name="Normal 91" xfId="3747" xr:uid="{00000000-0005-0000-0000-0000E3140000}"/>
    <cellStyle name="Normal 93" xfId="3748" xr:uid="{00000000-0005-0000-0000-0000E4140000}"/>
    <cellStyle name="Normal 94" xfId="3749" xr:uid="{00000000-0005-0000-0000-0000E5140000}"/>
    <cellStyle name="Normal 95" xfId="3750" xr:uid="{00000000-0005-0000-0000-0000E6140000}"/>
    <cellStyle name="Normal 97" xfId="3751" xr:uid="{00000000-0005-0000-0000-0000E7140000}"/>
    <cellStyle name="Normal 98" xfId="3752" xr:uid="{00000000-0005-0000-0000-0000E8140000}"/>
    <cellStyle name="Normal 99" xfId="3753" xr:uid="{00000000-0005-0000-0000-0000E9140000}"/>
    <cellStyle name="Normal_00 PREDLOŽAK GRAĐEVNA in-tegra" xfId="4" xr:uid="{00000000-0005-0000-0000-0000EA140000}"/>
    <cellStyle name="Normal_TROŠKOVNIK - KAM - ŽUTO" xfId="5" xr:uid="{00000000-0005-0000-0000-0000EB140000}"/>
    <cellStyle name="Normal_VLAšKA 69-A,B,C,D (2)" xfId="6" xr:uid="{00000000-0005-0000-0000-0000EC140000}"/>
    <cellStyle name="Normal1" xfId="3096" xr:uid="{00000000-0005-0000-0000-0000ED140000}"/>
    <cellStyle name="Normal1 2" xfId="4590" xr:uid="{00000000-0005-0000-0000-0000EE140000}"/>
    <cellStyle name="Normal1 2 2" xfId="5222" xr:uid="{00000000-0005-0000-0000-0000EF140000}"/>
    <cellStyle name="Normal1 3" xfId="4589" xr:uid="{00000000-0005-0000-0000-0000F0140000}"/>
    <cellStyle name="Normal1 4" xfId="5116" xr:uid="{00000000-0005-0000-0000-0000F1140000}"/>
    <cellStyle name="Normal2" xfId="4591" xr:uid="{00000000-0005-0000-0000-0000F2140000}"/>
    <cellStyle name="Normal3" xfId="3097" xr:uid="{00000000-0005-0000-0000-0000F3140000}"/>
    <cellStyle name="normální_rabatove_kategorie" xfId="3566" xr:uid="{00000000-0005-0000-0000-0000F4140000}"/>
    <cellStyle name="Normalno 10" xfId="5117" xr:uid="{00000000-0005-0000-0000-0000F5140000}"/>
    <cellStyle name="Normalno 11" xfId="5119" xr:uid="{00000000-0005-0000-0000-0000F6140000}"/>
    <cellStyle name="Normalno 11 2 3" xfId="5120" xr:uid="{00000000-0005-0000-0000-0000F7140000}"/>
    <cellStyle name="Normalno 12" xfId="5122" xr:uid="{00000000-0005-0000-0000-0000F8140000}"/>
    <cellStyle name="Normalno 13" xfId="5123" xr:uid="{00000000-0005-0000-0000-0000F9140000}"/>
    <cellStyle name="Normalno 14" xfId="5124" xr:uid="{00000000-0005-0000-0000-0000FA140000}"/>
    <cellStyle name="Normalno 15" xfId="5191" xr:uid="{00000000-0005-0000-0000-0000FB140000}"/>
    <cellStyle name="Normalno 15 2" xfId="5125" xr:uid="{00000000-0005-0000-0000-0000FC140000}"/>
    <cellStyle name="Normalno 16" xfId="5126" xr:uid="{00000000-0005-0000-0000-0000FD140000}"/>
    <cellStyle name="Normalno 17" xfId="5127" xr:uid="{00000000-0005-0000-0000-0000FE140000}"/>
    <cellStyle name="Normalno 2" xfId="32" xr:uid="{00000000-0005-0000-0000-0000FF140000}"/>
    <cellStyle name="Normalno 2 2" xfId="4593" xr:uid="{00000000-0005-0000-0000-000000150000}"/>
    <cellStyle name="Normalno 2 2 2" xfId="5128" xr:uid="{00000000-0005-0000-0000-000001150000}"/>
    <cellStyle name="Normalno 2 3" xfId="4594" xr:uid="{00000000-0005-0000-0000-000002150000}"/>
    <cellStyle name="Normalno 2 3 2" xfId="5129" xr:uid="{00000000-0005-0000-0000-000003150000}"/>
    <cellStyle name="Normalno 2 4" xfId="4592" xr:uid="{00000000-0005-0000-0000-000004150000}"/>
    <cellStyle name="Normalno 2 4 2" xfId="5130" xr:uid="{00000000-0005-0000-0000-000005150000}"/>
    <cellStyle name="Normalno 2 5" xfId="5066" xr:uid="{00000000-0005-0000-0000-000006150000}"/>
    <cellStyle name="Normalno 2 5 2" xfId="5131" xr:uid="{00000000-0005-0000-0000-000007150000}"/>
    <cellStyle name="Normalno 3" xfId="5192" xr:uid="{00000000-0005-0000-0000-000008150000}"/>
    <cellStyle name="Normalno 3 2" xfId="5132" xr:uid="{00000000-0005-0000-0000-000009150000}"/>
    <cellStyle name="Normalno 3 3" xfId="5133" xr:uid="{00000000-0005-0000-0000-00000A150000}"/>
    <cellStyle name="Normalno 4" xfId="5134" xr:uid="{00000000-0005-0000-0000-00000B150000}"/>
    <cellStyle name="Normalno 4 2" xfId="5135" xr:uid="{00000000-0005-0000-0000-00000C150000}"/>
    <cellStyle name="Normalno 4 2 2" xfId="5193" xr:uid="{00000000-0005-0000-0000-00000D150000}"/>
    <cellStyle name="Normalno 4 2 2 2" xfId="5136" xr:uid="{00000000-0005-0000-0000-00000E150000}"/>
    <cellStyle name="Normalno 4 3" xfId="5137" xr:uid="{00000000-0005-0000-0000-00000F150000}"/>
    <cellStyle name="Normalno 4 3 2" xfId="5138" xr:uid="{00000000-0005-0000-0000-000010150000}"/>
    <cellStyle name="Normalno 4 3 2 2" xfId="5139" xr:uid="{00000000-0005-0000-0000-000011150000}"/>
    <cellStyle name="Normalno 4 4" xfId="5194" xr:uid="{00000000-0005-0000-0000-000012150000}"/>
    <cellStyle name="Normalno 4 5" xfId="5140" xr:uid="{00000000-0005-0000-0000-000013150000}"/>
    <cellStyle name="Normalno 4 6" xfId="5141" xr:uid="{00000000-0005-0000-0000-000014150000}"/>
    <cellStyle name="Normalno 5" xfId="5142" xr:uid="{00000000-0005-0000-0000-000015150000}"/>
    <cellStyle name="Normalno 5 2" xfId="5143" xr:uid="{00000000-0005-0000-0000-000016150000}"/>
    <cellStyle name="Normalno 5 3" xfId="5195" xr:uid="{00000000-0005-0000-0000-000017150000}"/>
    <cellStyle name="Normalno 6" xfId="5144" xr:uid="{00000000-0005-0000-0000-000018150000}"/>
    <cellStyle name="Normalno 6 2" xfId="5145" xr:uid="{00000000-0005-0000-0000-000019150000}"/>
    <cellStyle name="Normalno 6 3" xfId="5146" xr:uid="{00000000-0005-0000-0000-00001A150000}"/>
    <cellStyle name="Normalno 7" xfId="5147" xr:uid="{00000000-0005-0000-0000-00001B150000}"/>
    <cellStyle name="Normalno 7 2" xfId="5148" xr:uid="{00000000-0005-0000-0000-00001C150000}"/>
    <cellStyle name="Normalno 8" xfId="5149" xr:uid="{00000000-0005-0000-0000-00001D150000}"/>
    <cellStyle name="Normalno 9" xfId="5150" xr:uid="{00000000-0005-0000-0000-00001E150000}"/>
    <cellStyle name="Normalny_Arkusz1_LATO99" xfId="77" xr:uid="{00000000-0005-0000-0000-00001F150000}"/>
    <cellStyle name="Note 1" xfId="4595" xr:uid="{00000000-0005-0000-0000-000020150000}"/>
    <cellStyle name="Note 1 1" xfId="4596" xr:uid="{00000000-0005-0000-0000-000021150000}"/>
    <cellStyle name="Note 2" xfId="78" xr:uid="{00000000-0005-0000-0000-000022150000}"/>
    <cellStyle name="Note 2 2" xfId="3098" xr:uid="{00000000-0005-0000-0000-000023150000}"/>
    <cellStyle name="Note 2 2 2" xfId="4599" xr:uid="{00000000-0005-0000-0000-000024150000}"/>
    <cellStyle name="Note 2 2 3" xfId="4600" xr:uid="{00000000-0005-0000-0000-000025150000}"/>
    <cellStyle name="Note 2 2 4" xfId="4598" xr:uid="{00000000-0005-0000-0000-000026150000}"/>
    <cellStyle name="Note 2 3" xfId="4601" xr:uid="{00000000-0005-0000-0000-000027150000}"/>
    <cellStyle name="Note 2 4" xfId="4602" xr:uid="{00000000-0005-0000-0000-000028150000}"/>
    <cellStyle name="Note 2 5" xfId="4603" xr:uid="{00000000-0005-0000-0000-000029150000}"/>
    <cellStyle name="Note 2 6" xfId="4597" xr:uid="{00000000-0005-0000-0000-00002A150000}"/>
    <cellStyle name="Note 3" xfId="3099" xr:uid="{00000000-0005-0000-0000-00002B150000}"/>
    <cellStyle name="Note 3 10" xfId="3100" xr:uid="{00000000-0005-0000-0000-00002C150000}"/>
    <cellStyle name="Note 3 11" xfId="3101" xr:uid="{00000000-0005-0000-0000-00002D150000}"/>
    <cellStyle name="Note 3 12" xfId="3102" xr:uid="{00000000-0005-0000-0000-00002E150000}"/>
    <cellStyle name="Note 3 13" xfId="3103" xr:uid="{00000000-0005-0000-0000-00002F150000}"/>
    <cellStyle name="Note 3 14" xfId="3104" xr:uid="{00000000-0005-0000-0000-000030150000}"/>
    <cellStyle name="Note 3 15" xfId="3105" xr:uid="{00000000-0005-0000-0000-000031150000}"/>
    <cellStyle name="Note 3 16" xfId="3106" xr:uid="{00000000-0005-0000-0000-000032150000}"/>
    <cellStyle name="Note 3 17" xfId="3107" xr:uid="{00000000-0005-0000-0000-000033150000}"/>
    <cellStyle name="Note 3 18" xfId="3108" xr:uid="{00000000-0005-0000-0000-000034150000}"/>
    <cellStyle name="Note 3 19" xfId="3109" xr:uid="{00000000-0005-0000-0000-000035150000}"/>
    <cellStyle name="Note 3 2" xfId="3110" xr:uid="{00000000-0005-0000-0000-000036150000}"/>
    <cellStyle name="Note 3 2 2" xfId="4605" xr:uid="{00000000-0005-0000-0000-000037150000}"/>
    <cellStyle name="Note 3 20" xfId="3111" xr:uid="{00000000-0005-0000-0000-000038150000}"/>
    <cellStyle name="Note 3 21" xfId="3112" xr:uid="{00000000-0005-0000-0000-000039150000}"/>
    <cellStyle name="Note 3 22" xfId="3113" xr:uid="{00000000-0005-0000-0000-00003A150000}"/>
    <cellStyle name="Note 3 23" xfId="3114" xr:uid="{00000000-0005-0000-0000-00003B150000}"/>
    <cellStyle name="Note 3 24" xfId="3115" xr:uid="{00000000-0005-0000-0000-00003C150000}"/>
    <cellStyle name="Note 3 25" xfId="3116" xr:uid="{00000000-0005-0000-0000-00003D150000}"/>
    <cellStyle name="Note 3 26" xfId="3117" xr:uid="{00000000-0005-0000-0000-00003E150000}"/>
    <cellStyle name="Note 3 27" xfId="3118" xr:uid="{00000000-0005-0000-0000-00003F150000}"/>
    <cellStyle name="Note 3 28" xfId="3119" xr:uid="{00000000-0005-0000-0000-000040150000}"/>
    <cellStyle name="Note 3 29" xfId="3120" xr:uid="{00000000-0005-0000-0000-000041150000}"/>
    <cellStyle name="Note 3 3" xfId="3121" xr:uid="{00000000-0005-0000-0000-000042150000}"/>
    <cellStyle name="Note 3 3 2" xfId="4606" xr:uid="{00000000-0005-0000-0000-000043150000}"/>
    <cellStyle name="Note 3 30" xfId="3122" xr:uid="{00000000-0005-0000-0000-000044150000}"/>
    <cellStyle name="Note 3 31" xfId="3123" xr:uid="{00000000-0005-0000-0000-000045150000}"/>
    <cellStyle name="Note 3 32" xfId="4604" xr:uid="{00000000-0005-0000-0000-000046150000}"/>
    <cellStyle name="Note 3 4" xfId="3124" xr:uid="{00000000-0005-0000-0000-000047150000}"/>
    <cellStyle name="Note 3 5" xfId="3125" xr:uid="{00000000-0005-0000-0000-000048150000}"/>
    <cellStyle name="Note 3 6" xfId="3126" xr:uid="{00000000-0005-0000-0000-000049150000}"/>
    <cellStyle name="Note 3 7" xfId="3127" xr:uid="{00000000-0005-0000-0000-00004A150000}"/>
    <cellStyle name="Note 3 8" xfId="3128" xr:uid="{00000000-0005-0000-0000-00004B150000}"/>
    <cellStyle name="Note 3 9" xfId="3129" xr:uid="{00000000-0005-0000-0000-00004C150000}"/>
    <cellStyle name="Note 4" xfId="3130" xr:uid="{00000000-0005-0000-0000-00004D150000}"/>
    <cellStyle name="Note 4 10" xfId="3131" xr:uid="{00000000-0005-0000-0000-00004E150000}"/>
    <cellStyle name="Note 4 10 2" xfId="3132" xr:uid="{00000000-0005-0000-0000-00004F150000}"/>
    <cellStyle name="Note 4 10 3" xfId="3133" xr:uid="{00000000-0005-0000-0000-000050150000}"/>
    <cellStyle name="Note 4 10 4" xfId="3134" xr:uid="{00000000-0005-0000-0000-000051150000}"/>
    <cellStyle name="Note 4 10 5" xfId="3135" xr:uid="{00000000-0005-0000-0000-000052150000}"/>
    <cellStyle name="Note 4 10 6" xfId="3136" xr:uid="{00000000-0005-0000-0000-000053150000}"/>
    <cellStyle name="Note 4 11" xfId="3137" xr:uid="{00000000-0005-0000-0000-000054150000}"/>
    <cellStyle name="Note 4 11 2" xfId="3138" xr:uid="{00000000-0005-0000-0000-000055150000}"/>
    <cellStyle name="Note 4 11 3" xfId="3139" xr:uid="{00000000-0005-0000-0000-000056150000}"/>
    <cellStyle name="Note 4 11 4" xfId="3140" xr:uid="{00000000-0005-0000-0000-000057150000}"/>
    <cellStyle name="Note 4 11 5" xfId="3141" xr:uid="{00000000-0005-0000-0000-000058150000}"/>
    <cellStyle name="Note 4 11 6" xfId="3142" xr:uid="{00000000-0005-0000-0000-000059150000}"/>
    <cellStyle name="Note 4 12" xfId="3143" xr:uid="{00000000-0005-0000-0000-00005A150000}"/>
    <cellStyle name="Note 4 12 2" xfId="3144" xr:uid="{00000000-0005-0000-0000-00005B150000}"/>
    <cellStyle name="Note 4 12 3" xfId="3145" xr:uid="{00000000-0005-0000-0000-00005C150000}"/>
    <cellStyle name="Note 4 12 4" xfId="3146" xr:uid="{00000000-0005-0000-0000-00005D150000}"/>
    <cellStyle name="Note 4 12 5" xfId="3147" xr:uid="{00000000-0005-0000-0000-00005E150000}"/>
    <cellStyle name="Note 4 12 6" xfId="3148" xr:uid="{00000000-0005-0000-0000-00005F150000}"/>
    <cellStyle name="Note 4 13" xfId="3149" xr:uid="{00000000-0005-0000-0000-000060150000}"/>
    <cellStyle name="Note 4 13 2" xfId="3150" xr:uid="{00000000-0005-0000-0000-000061150000}"/>
    <cellStyle name="Note 4 13 3" xfId="3151" xr:uid="{00000000-0005-0000-0000-000062150000}"/>
    <cellStyle name="Note 4 13 4" xfId="3152" xr:uid="{00000000-0005-0000-0000-000063150000}"/>
    <cellStyle name="Note 4 13 5" xfId="3153" xr:uid="{00000000-0005-0000-0000-000064150000}"/>
    <cellStyle name="Note 4 13 6" xfId="3154" xr:uid="{00000000-0005-0000-0000-000065150000}"/>
    <cellStyle name="Note 4 14" xfId="3155" xr:uid="{00000000-0005-0000-0000-000066150000}"/>
    <cellStyle name="Note 4 14 2" xfId="3156" xr:uid="{00000000-0005-0000-0000-000067150000}"/>
    <cellStyle name="Note 4 14 3" xfId="3157" xr:uid="{00000000-0005-0000-0000-000068150000}"/>
    <cellStyle name="Note 4 14 4" xfId="3158" xr:uid="{00000000-0005-0000-0000-000069150000}"/>
    <cellStyle name="Note 4 14 5" xfId="3159" xr:uid="{00000000-0005-0000-0000-00006A150000}"/>
    <cellStyle name="Note 4 14 6" xfId="3160" xr:uid="{00000000-0005-0000-0000-00006B150000}"/>
    <cellStyle name="Note 4 15" xfId="3161" xr:uid="{00000000-0005-0000-0000-00006C150000}"/>
    <cellStyle name="Note 4 15 2" xfId="3162" xr:uid="{00000000-0005-0000-0000-00006D150000}"/>
    <cellStyle name="Note 4 15 3" xfId="3163" xr:uid="{00000000-0005-0000-0000-00006E150000}"/>
    <cellStyle name="Note 4 15 4" xfId="3164" xr:uid="{00000000-0005-0000-0000-00006F150000}"/>
    <cellStyle name="Note 4 15 5" xfId="3165" xr:uid="{00000000-0005-0000-0000-000070150000}"/>
    <cellStyle name="Note 4 15 6" xfId="3166" xr:uid="{00000000-0005-0000-0000-000071150000}"/>
    <cellStyle name="Note 4 16" xfId="3167" xr:uid="{00000000-0005-0000-0000-000072150000}"/>
    <cellStyle name="Note 4 16 2" xfId="3168" xr:uid="{00000000-0005-0000-0000-000073150000}"/>
    <cellStyle name="Note 4 16 3" xfId="3169" xr:uid="{00000000-0005-0000-0000-000074150000}"/>
    <cellStyle name="Note 4 16 4" xfId="3170" xr:uid="{00000000-0005-0000-0000-000075150000}"/>
    <cellStyle name="Note 4 16 5" xfId="3171" xr:uid="{00000000-0005-0000-0000-000076150000}"/>
    <cellStyle name="Note 4 16 6" xfId="3172" xr:uid="{00000000-0005-0000-0000-000077150000}"/>
    <cellStyle name="Note 4 17" xfId="3173" xr:uid="{00000000-0005-0000-0000-000078150000}"/>
    <cellStyle name="Note 4 17 2" xfId="3174" xr:uid="{00000000-0005-0000-0000-000079150000}"/>
    <cellStyle name="Note 4 17 3" xfId="3175" xr:uid="{00000000-0005-0000-0000-00007A150000}"/>
    <cellStyle name="Note 4 17 4" xfId="3176" xr:uid="{00000000-0005-0000-0000-00007B150000}"/>
    <cellStyle name="Note 4 17 5" xfId="3177" xr:uid="{00000000-0005-0000-0000-00007C150000}"/>
    <cellStyle name="Note 4 17 6" xfId="3178" xr:uid="{00000000-0005-0000-0000-00007D150000}"/>
    <cellStyle name="Note 4 18" xfId="3179" xr:uid="{00000000-0005-0000-0000-00007E150000}"/>
    <cellStyle name="Note 4 18 2" xfId="3180" xr:uid="{00000000-0005-0000-0000-00007F150000}"/>
    <cellStyle name="Note 4 18 3" xfId="3181" xr:uid="{00000000-0005-0000-0000-000080150000}"/>
    <cellStyle name="Note 4 18 4" xfId="3182" xr:uid="{00000000-0005-0000-0000-000081150000}"/>
    <cellStyle name="Note 4 18 5" xfId="3183" xr:uid="{00000000-0005-0000-0000-000082150000}"/>
    <cellStyle name="Note 4 18 6" xfId="3184" xr:uid="{00000000-0005-0000-0000-000083150000}"/>
    <cellStyle name="Note 4 19" xfId="3185" xr:uid="{00000000-0005-0000-0000-000084150000}"/>
    <cellStyle name="Note 4 19 2" xfId="3186" xr:uid="{00000000-0005-0000-0000-000085150000}"/>
    <cellStyle name="Note 4 19 3" xfId="3187" xr:uid="{00000000-0005-0000-0000-000086150000}"/>
    <cellStyle name="Note 4 19 4" xfId="3188" xr:uid="{00000000-0005-0000-0000-000087150000}"/>
    <cellStyle name="Note 4 19 5" xfId="3189" xr:uid="{00000000-0005-0000-0000-000088150000}"/>
    <cellStyle name="Note 4 19 6" xfId="3190" xr:uid="{00000000-0005-0000-0000-000089150000}"/>
    <cellStyle name="Note 4 2" xfId="3191" xr:uid="{00000000-0005-0000-0000-00008A150000}"/>
    <cellStyle name="Note 4 20" xfId="3192" xr:uid="{00000000-0005-0000-0000-00008B150000}"/>
    <cellStyle name="Note 4 20 2" xfId="3193" xr:uid="{00000000-0005-0000-0000-00008C150000}"/>
    <cellStyle name="Note 4 20 3" xfId="3194" xr:uid="{00000000-0005-0000-0000-00008D150000}"/>
    <cellStyle name="Note 4 20 4" xfId="3195" xr:uid="{00000000-0005-0000-0000-00008E150000}"/>
    <cellStyle name="Note 4 20 5" xfId="3196" xr:uid="{00000000-0005-0000-0000-00008F150000}"/>
    <cellStyle name="Note 4 20 6" xfId="3197" xr:uid="{00000000-0005-0000-0000-000090150000}"/>
    <cellStyle name="Note 4 21" xfId="3198" xr:uid="{00000000-0005-0000-0000-000091150000}"/>
    <cellStyle name="Note 4 22" xfId="3199" xr:uid="{00000000-0005-0000-0000-000092150000}"/>
    <cellStyle name="Note 4 23" xfId="3200" xr:uid="{00000000-0005-0000-0000-000093150000}"/>
    <cellStyle name="Note 4 24" xfId="3201" xr:uid="{00000000-0005-0000-0000-000094150000}"/>
    <cellStyle name="Note 4 25" xfId="3202" xr:uid="{00000000-0005-0000-0000-000095150000}"/>
    <cellStyle name="Note 4 26" xfId="3203" xr:uid="{00000000-0005-0000-0000-000096150000}"/>
    <cellStyle name="Note 4 27" xfId="3204" xr:uid="{00000000-0005-0000-0000-000097150000}"/>
    <cellStyle name="Note 4 28" xfId="3205" xr:uid="{00000000-0005-0000-0000-000098150000}"/>
    <cellStyle name="Note 4 3" xfId="3206" xr:uid="{00000000-0005-0000-0000-000099150000}"/>
    <cellStyle name="Note 4 4" xfId="3207" xr:uid="{00000000-0005-0000-0000-00009A150000}"/>
    <cellStyle name="Note 4 5" xfId="3208" xr:uid="{00000000-0005-0000-0000-00009B150000}"/>
    <cellStyle name="Note 4 5 10" xfId="3209" xr:uid="{00000000-0005-0000-0000-00009C150000}"/>
    <cellStyle name="Note 4 5 2" xfId="3210" xr:uid="{00000000-0005-0000-0000-00009D150000}"/>
    <cellStyle name="Note 4 5 3" xfId="3211" xr:uid="{00000000-0005-0000-0000-00009E150000}"/>
    <cellStyle name="Note 4 5 4" xfId="3212" xr:uid="{00000000-0005-0000-0000-00009F150000}"/>
    <cellStyle name="Note 4 5 5" xfId="3213" xr:uid="{00000000-0005-0000-0000-0000A0150000}"/>
    <cellStyle name="Note 4 5 6" xfId="3214" xr:uid="{00000000-0005-0000-0000-0000A1150000}"/>
    <cellStyle name="Note 4 5 7" xfId="3215" xr:uid="{00000000-0005-0000-0000-0000A2150000}"/>
    <cellStyle name="Note 4 5 8" xfId="3216" xr:uid="{00000000-0005-0000-0000-0000A3150000}"/>
    <cellStyle name="Note 4 5 9" xfId="3217" xr:uid="{00000000-0005-0000-0000-0000A4150000}"/>
    <cellStyle name="Note 4 6" xfId="3218" xr:uid="{00000000-0005-0000-0000-0000A5150000}"/>
    <cellStyle name="Note 4 7" xfId="3219" xr:uid="{00000000-0005-0000-0000-0000A6150000}"/>
    <cellStyle name="Note 4 7 10" xfId="3220" xr:uid="{00000000-0005-0000-0000-0000A7150000}"/>
    <cellStyle name="Note 4 7 11" xfId="3221" xr:uid="{00000000-0005-0000-0000-0000A8150000}"/>
    <cellStyle name="Note 4 7 12" xfId="3222" xr:uid="{00000000-0005-0000-0000-0000A9150000}"/>
    <cellStyle name="Note 4 7 13" xfId="3223" xr:uid="{00000000-0005-0000-0000-0000AA150000}"/>
    <cellStyle name="Note 4 7 14" xfId="3224" xr:uid="{00000000-0005-0000-0000-0000AB150000}"/>
    <cellStyle name="Note 4 7 15" xfId="3225" xr:uid="{00000000-0005-0000-0000-0000AC150000}"/>
    <cellStyle name="Note 4 7 16" xfId="3226" xr:uid="{00000000-0005-0000-0000-0000AD150000}"/>
    <cellStyle name="Note 4 7 17" xfId="3227" xr:uid="{00000000-0005-0000-0000-0000AE150000}"/>
    <cellStyle name="Note 4 7 18" xfId="3228" xr:uid="{00000000-0005-0000-0000-0000AF150000}"/>
    <cellStyle name="Note 4 7 19" xfId="3229" xr:uid="{00000000-0005-0000-0000-0000B0150000}"/>
    <cellStyle name="Note 4 7 2" xfId="3230" xr:uid="{00000000-0005-0000-0000-0000B1150000}"/>
    <cellStyle name="Note 4 7 20" xfId="3231" xr:uid="{00000000-0005-0000-0000-0000B2150000}"/>
    <cellStyle name="Note 4 7 21" xfId="3232" xr:uid="{00000000-0005-0000-0000-0000B3150000}"/>
    <cellStyle name="Note 4 7 22" xfId="3233" xr:uid="{00000000-0005-0000-0000-0000B4150000}"/>
    <cellStyle name="Note 4 7 23" xfId="3234" xr:uid="{00000000-0005-0000-0000-0000B5150000}"/>
    <cellStyle name="Note 4 7 3" xfId="3235" xr:uid="{00000000-0005-0000-0000-0000B6150000}"/>
    <cellStyle name="Note 4 7 4" xfId="3236" xr:uid="{00000000-0005-0000-0000-0000B7150000}"/>
    <cellStyle name="Note 4 7 5" xfId="3237" xr:uid="{00000000-0005-0000-0000-0000B8150000}"/>
    <cellStyle name="Note 4 7 6" xfId="3238" xr:uid="{00000000-0005-0000-0000-0000B9150000}"/>
    <cellStyle name="Note 4 7 7" xfId="3239" xr:uid="{00000000-0005-0000-0000-0000BA150000}"/>
    <cellStyle name="Note 4 7 8" xfId="3240" xr:uid="{00000000-0005-0000-0000-0000BB150000}"/>
    <cellStyle name="Note 4 7 9" xfId="3241" xr:uid="{00000000-0005-0000-0000-0000BC150000}"/>
    <cellStyle name="Note 4 8" xfId="3242" xr:uid="{00000000-0005-0000-0000-0000BD150000}"/>
    <cellStyle name="Note 4 8 2" xfId="3243" xr:uid="{00000000-0005-0000-0000-0000BE150000}"/>
    <cellStyle name="Note 4 8 3" xfId="3244" xr:uid="{00000000-0005-0000-0000-0000BF150000}"/>
    <cellStyle name="Note 4 8 4" xfId="3245" xr:uid="{00000000-0005-0000-0000-0000C0150000}"/>
    <cellStyle name="Note 4 8 5" xfId="3246" xr:uid="{00000000-0005-0000-0000-0000C1150000}"/>
    <cellStyle name="Note 4 8 6" xfId="3247" xr:uid="{00000000-0005-0000-0000-0000C2150000}"/>
    <cellStyle name="Note 4 9" xfId="3248" xr:uid="{00000000-0005-0000-0000-0000C3150000}"/>
    <cellStyle name="Note 4 9 2" xfId="3249" xr:uid="{00000000-0005-0000-0000-0000C4150000}"/>
    <cellStyle name="Note 4 9 3" xfId="3250" xr:uid="{00000000-0005-0000-0000-0000C5150000}"/>
    <cellStyle name="Note 4 9 4" xfId="3251" xr:uid="{00000000-0005-0000-0000-0000C6150000}"/>
    <cellStyle name="Note 4 9 5" xfId="3252" xr:uid="{00000000-0005-0000-0000-0000C7150000}"/>
    <cellStyle name="Note 4 9 6" xfId="3253" xr:uid="{00000000-0005-0000-0000-0000C8150000}"/>
    <cellStyle name="Note 5" xfId="4220" xr:uid="{00000000-0005-0000-0000-0000C9150000}"/>
    <cellStyle name="Notiz" xfId="4607" xr:uid="{00000000-0005-0000-0000-0000CA150000}"/>
    <cellStyle name="Notiz 2" xfId="4608" xr:uid="{00000000-0005-0000-0000-0000CB150000}"/>
    <cellStyle name="Notiz 2 2" xfId="4609" xr:uid="{00000000-0005-0000-0000-0000CC150000}"/>
    <cellStyle name="Notiz 2 3" xfId="4610" xr:uid="{00000000-0005-0000-0000-0000CD150000}"/>
    <cellStyle name="Notiz 3" xfId="4611" xr:uid="{00000000-0005-0000-0000-0000CE150000}"/>
    <cellStyle name="Notiz 3 2" xfId="4612" xr:uid="{00000000-0005-0000-0000-0000CF150000}"/>
    <cellStyle name="Notiz 3 3" xfId="4613" xr:uid="{00000000-0005-0000-0000-0000D0150000}"/>
    <cellStyle name="Notiz 4" xfId="4614" xr:uid="{00000000-0005-0000-0000-0000D1150000}"/>
    <cellStyle name="Notiz 4 2" xfId="4615" xr:uid="{00000000-0005-0000-0000-0000D2150000}"/>
    <cellStyle name="Notiz 4 2 2" xfId="4616" xr:uid="{00000000-0005-0000-0000-0000D3150000}"/>
    <cellStyle name="Notiz 4 2 3" xfId="4617" xr:uid="{00000000-0005-0000-0000-0000D4150000}"/>
    <cellStyle name="Notiz 4 3" xfId="4618" xr:uid="{00000000-0005-0000-0000-0000D5150000}"/>
    <cellStyle name="Notiz 4 3 2" xfId="4619" xr:uid="{00000000-0005-0000-0000-0000D6150000}"/>
    <cellStyle name="Notiz 4 3 3" xfId="4620" xr:uid="{00000000-0005-0000-0000-0000D7150000}"/>
    <cellStyle name="Notiz 4 4" xfId="4621" xr:uid="{00000000-0005-0000-0000-0000D8150000}"/>
    <cellStyle name="Notiz 4 4 2" xfId="4622" xr:uid="{00000000-0005-0000-0000-0000D9150000}"/>
    <cellStyle name="Notiz 4 4 3" xfId="4623" xr:uid="{00000000-0005-0000-0000-0000DA150000}"/>
    <cellStyle name="Notiz 4 5" xfId="4624" xr:uid="{00000000-0005-0000-0000-0000DB150000}"/>
    <cellStyle name="Notiz 4 6" xfId="4625" xr:uid="{00000000-0005-0000-0000-0000DC150000}"/>
    <cellStyle name="Notiz 5" xfId="4626" xr:uid="{00000000-0005-0000-0000-0000DD150000}"/>
    <cellStyle name="Notiz 6" xfId="4627" xr:uid="{00000000-0005-0000-0000-0000DE150000}"/>
    <cellStyle name="Obično 10" xfId="79" xr:uid="{00000000-0005-0000-0000-0000DF150000}"/>
    <cellStyle name="Obično 10 2" xfId="4629" xr:uid="{00000000-0005-0000-0000-0000E0150000}"/>
    <cellStyle name="Obično 10 2 2" xfId="4630" xr:uid="{00000000-0005-0000-0000-0000E1150000}"/>
    <cellStyle name="Obično 10 3" xfId="4631" xr:uid="{00000000-0005-0000-0000-0000E2150000}"/>
    <cellStyle name="Obično 10 3 2" xfId="4632" xr:uid="{00000000-0005-0000-0000-0000E3150000}"/>
    <cellStyle name="Obično 10 4" xfId="4628" xr:uid="{00000000-0005-0000-0000-0000E4150000}"/>
    <cellStyle name="Obično 11" xfId="4633" xr:uid="{00000000-0005-0000-0000-0000E5150000}"/>
    <cellStyle name="Obično 11 2" xfId="4634" xr:uid="{00000000-0005-0000-0000-0000E6150000}"/>
    <cellStyle name="Obično 11 3" xfId="4635" xr:uid="{00000000-0005-0000-0000-0000E7150000}"/>
    <cellStyle name="Obično 12" xfId="4636" xr:uid="{00000000-0005-0000-0000-0000E8150000}"/>
    <cellStyle name="Obično 12 2" xfId="4637" xr:uid="{00000000-0005-0000-0000-0000E9150000}"/>
    <cellStyle name="Obično 12 3" xfId="4638" xr:uid="{00000000-0005-0000-0000-0000EA150000}"/>
    <cellStyle name="Obično 13" xfId="4639" xr:uid="{00000000-0005-0000-0000-0000EB150000}"/>
    <cellStyle name="Obično 13 2" xfId="4640" xr:uid="{00000000-0005-0000-0000-0000EC150000}"/>
    <cellStyle name="Obično 13 3" xfId="4641" xr:uid="{00000000-0005-0000-0000-0000ED150000}"/>
    <cellStyle name="Obično 14" xfId="4642" xr:uid="{00000000-0005-0000-0000-0000EE150000}"/>
    <cellStyle name="Obično 14 2" xfId="4643" xr:uid="{00000000-0005-0000-0000-0000EF150000}"/>
    <cellStyle name="Obično 14 3" xfId="4644" xr:uid="{00000000-0005-0000-0000-0000F0150000}"/>
    <cellStyle name="Obično 15" xfId="4645" xr:uid="{00000000-0005-0000-0000-0000F1150000}"/>
    <cellStyle name="Obično 16" xfId="4646" xr:uid="{00000000-0005-0000-0000-0000F2150000}"/>
    <cellStyle name="Obično 17" xfId="4647" xr:uid="{00000000-0005-0000-0000-0000F3150000}"/>
    <cellStyle name="Obično 17 2" xfId="4648" xr:uid="{00000000-0005-0000-0000-0000F4150000}"/>
    <cellStyle name="Obično 18" xfId="4649" xr:uid="{00000000-0005-0000-0000-0000F5150000}"/>
    <cellStyle name="Obično 18 2" xfId="4650" xr:uid="{00000000-0005-0000-0000-0000F6150000}"/>
    <cellStyle name="Obično 19" xfId="4651" xr:uid="{00000000-0005-0000-0000-0000F7150000}"/>
    <cellStyle name="Obično 2" xfId="80" xr:uid="{00000000-0005-0000-0000-0000F8150000}"/>
    <cellStyle name="Obično 2 10" xfId="4653" xr:uid="{00000000-0005-0000-0000-0000F9150000}"/>
    <cellStyle name="Obično 2 10 2" xfId="6342" xr:uid="{00000000-0005-0000-0000-0000FA150000}"/>
    <cellStyle name="Obično 2 11" xfId="4654" xr:uid="{00000000-0005-0000-0000-0000FB150000}"/>
    <cellStyle name="Obično 2 12" xfId="4655" xr:uid="{00000000-0005-0000-0000-0000FC150000}"/>
    <cellStyle name="Obično 2 13" xfId="4656" xr:uid="{00000000-0005-0000-0000-0000FD150000}"/>
    <cellStyle name="Obično 2 14" xfId="4657" xr:uid="{00000000-0005-0000-0000-0000FE150000}"/>
    <cellStyle name="Obično 2 15" xfId="4658" xr:uid="{00000000-0005-0000-0000-0000FF150000}"/>
    <cellStyle name="Obično 2 16" xfId="4659" xr:uid="{00000000-0005-0000-0000-000000160000}"/>
    <cellStyle name="Obično 2 17" xfId="4660" xr:uid="{00000000-0005-0000-0000-000001160000}"/>
    <cellStyle name="Obično 2 18" xfId="4661" xr:uid="{00000000-0005-0000-0000-000002160000}"/>
    <cellStyle name="Obično 2 19" xfId="4662" xr:uid="{00000000-0005-0000-0000-000003160000}"/>
    <cellStyle name="Obično 2 2" xfId="81" xr:uid="{00000000-0005-0000-0000-000004160000}"/>
    <cellStyle name="Obično 2 2 10" xfId="4664" xr:uid="{00000000-0005-0000-0000-000005160000}"/>
    <cellStyle name="Obično 2 2 10 2" xfId="4665" xr:uid="{00000000-0005-0000-0000-000006160000}"/>
    <cellStyle name="Obično 2 2 10 3" xfId="4666" xr:uid="{00000000-0005-0000-0000-000007160000}"/>
    <cellStyle name="Obično 2 2 11" xfId="4667" xr:uid="{00000000-0005-0000-0000-000008160000}"/>
    <cellStyle name="Obično 2 2 11 2" xfId="4668" xr:uid="{00000000-0005-0000-0000-000009160000}"/>
    <cellStyle name="Obično 2 2 11 3" xfId="4669" xr:uid="{00000000-0005-0000-0000-00000A160000}"/>
    <cellStyle name="Obično 2 2 12" xfId="4670" xr:uid="{00000000-0005-0000-0000-00000B160000}"/>
    <cellStyle name="Obično 2 2 12 2" xfId="4671" xr:uid="{00000000-0005-0000-0000-00000C160000}"/>
    <cellStyle name="Obično 2 2 12 3" xfId="4672" xr:uid="{00000000-0005-0000-0000-00000D160000}"/>
    <cellStyle name="Obično 2 2 13" xfId="4673" xr:uid="{00000000-0005-0000-0000-00000E160000}"/>
    <cellStyle name="Obično 2 2 13 2" xfId="4674" xr:uid="{00000000-0005-0000-0000-00000F160000}"/>
    <cellStyle name="Obično 2 2 13 3" xfId="4675" xr:uid="{00000000-0005-0000-0000-000010160000}"/>
    <cellStyle name="Obično 2 2 14" xfId="4676" xr:uid="{00000000-0005-0000-0000-000011160000}"/>
    <cellStyle name="Obično 2 2 14 2" xfId="4677" xr:uid="{00000000-0005-0000-0000-000012160000}"/>
    <cellStyle name="Obično 2 2 14 3" xfId="4678" xr:uid="{00000000-0005-0000-0000-000013160000}"/>
    <cellStyle name="Obično 2 2 15" xfId="4679" xr:uid="{00000000-0005-0000-0000-000014160000}"/>
    <cellStyle name="Obično 2 2 15 2" xfId="4680" xr:uid="{00000000-0005-0000-0000-000015160000}"/>
    <cellStyle name="Obično 2 2 15 3" xfId="4681" xr:uid="{00000000-0005-0000-0000-000016160000}"/>
    <cellStyle name="Obično 2 2 16" xfId="4682" xr:uid="{00000000-0005-0000-0000-000017160000}"/>
    <cellStyle name="Obično 2 2 16 2" xfId="4683" xr:uid="{00000000-0005-0000-0000-000018160000}"/>
    <cellStyle name="Obično 2 2 16 3" xfId="4684" xr:uid="{00000000-0005-0000-0000-000019160000}"/>
    <cellStyle name="Obično 2 2 17" xfId="4685" xr:uid="{00000000-0005-0000-0000-00001A160000}"/>
    <cellStyle name="Obično 2 2 17 2" xfId="4686" xr:uid="{00000000-0005-0000-0000-00001B160000}"/>
    <cellStyle name="Obično 2 2 17 3" xfId="4687" xr:uid="{00000000-0005-0000-0000-00001C160000}"/>
    <cellStyle name="Obično 2 2 18" xfId="4688" xr:uid="{00000000-0005-0000-0000-00001D160000}"/>
    <cellStyle name="Obično 2 2 18 2" xfId="4689" xr:uid="{00000000-0005-0000-0000-00001E160000}"/>
    <cellStyle name="Obično 2 2 18 3" xfId="4690" xr:uid="{00000000-0005-0000-0000-00001F160000}"/>
    <cellStyle name="Obično 2 2 19" xfId="4691" xr:uid="{00000000-0005-0000-0000-000020160000}"/>
    <cellStyle name="Obično 2 2 19 2" xfId="4692" xr:uid="{00000000-0005-0000-0000-000021160000}"/>
    <cellStyle name="Obično 2 2 19 3" xfId="4693" xr:uid="{00000000-0005-0000-0000-000022160000}"/>
    <cellStyle name="Obično 2 2 2" xfId="82" xr:uid="{00000000-0005-0000-0000-000023160000}"/>
    <cellStyle name="Obično 2 2 2 10" xfId="4695" xr:uid="{00000000-0005-0000-0000-000024160000}"/>
    <cellStyle name="Obično 2 2 2 11" xfId="4696" xr:uid="{00000000-0005-0000-0000-000025160000}"/>
    <cellStyle name="Obično 2 2 2 12" xfId="4697" xr:uid="{00000000-0005-0000-0000-000026160000}"/>
    <cellStyle name="Obično 2 2 2 13" xfId="4698" xr:uid="{00000000-0005-0000-0000-000027160000}"/>
    <cellStyle name="Obično 2 2 2 14" xfId="4699" xr:uid="{00000000-0005-0000-0000-000028160000}"/>
    <cellStyle name="Obično 2 2 2 15" xfId="4700" xr:uid="{00000000-0005-0000-0000-000029160000}"/>
    <cellStyle name="Obično 2 2 2 16" xfId="4701" xr:uid="{00000000-0005-0000-0000-00002A160000}"/>
    <cellStyle name="Obično 2 2 2 17" xfId="4702" xr:uid="{00000000-0005-0000-0000-00002B160000}"/>
    <cellStyle name="Obično 2 2 2 18" xfId="4703" xr:uid="{00000000-0005-0000-0000-00002C160000}"/>
    <cellStyle name="Obično 2 2 2 19" xfId="4694" xr:uid="{00000000-0005-0000-0000-00002D160000}"/>
    <cellStyle name="Obično 2 2 2 2" xfId="4704" xr:uid="{00000000-0005-0000-0000-00002E160000}"/>
    <cellStyle name="Obično 2 2 2 2 10" xfId="4705" xr:uid="{00000000-0005-0000-0000-00002F160000}"/>
    <cellStyle name="Obično 2 2 2 2 10 2" xfId="4706" xr:uid="{00000000-0005-0000-0000-000030160000}"/>
    <cellStyle name="Obično 2 2 2 2 10 3" xfId="4707" xr:uid="{00000000-0005-0000-0000-000031160000}"/>
    <cellStyle name="Obično 2 2 2 2 11" xfId="4708" xr:uid="{00000000-0005-0000-0000-000032160000}"/>
    <cellStyle name="Obično 2 2 2 2 11 2" xfId="4709" xr:uid="{00000000-0005-0000-0000-000033160000}"/>
    <cellStyle name="Obično 2 2 2 2 11 3" xfId="4710" xr:uid="{00000000-0005-0000-0000-000034160000}"/>
    <cellStyle name="Obično 2 2 2 2 12" xfId="4711" xr:uid="{00000000-0005-0000-0000-000035160000}"/>
    <cellStyle name="Obično 2 2 2 2 12 2" xfId="4712" xr:uid="{00000000-0005-0000-0000-000036160000}"/>
    <cellStyle name="Obično 2 2 2 2 12 3" xfId="4713" xr:uid="{00000000-0005-0000-0000-000037160000}"/>
    <cellStyle name="Obično 2 2 2 2 13" xfId="4714" xr:uid="{00000000-0005-0000-0000-000038160000}"/>
    <cellStyle name="Obično 2 2 2 2 13 2" xfId="4715" xr:uid="{00000000-0005-0000-0000-000039160000}"/>
    <cellStyle name="Obično 2 2 2 2 13 3" xfId="4716" xr:uid="{00000000-0005-0000-0000-00003A160000}"/>
    <cellStyle name="Obično 2 2 2 2 14" xfId="4717" xr:uid="{00000000-0005-0000-0000-00003B160000}"/>
    <cellStyle name="Obično 2 2 2 2 14 2" xfId="4718" xr:uid="{00000000-0005-0000-0000-00003C160000}"/>
    <cellStyle name="Obično 2 2 2 2 14 3" xfId="4719" xr:uid="{00000000-0005-0000-0000-00003D160000}"/>
    <cellStyle name="Obično 2 2 2 2 15" xfId="4720" xr:uid="{00000000-0005-0000-0000-00003E160000}"/>
    <cellStyle name="Obično 2 2 2 2 15 2" xfId="4721" xr:uid="{00000000-0005-0000-0000-00003F160000}"/>
    <cellStyle name="Obično 2 2 2 2 15 3" xfId="4722" xr:uid="{00000000-0005-0000-0000-000040160000}"/>
    <cellStyle name="Obično 2 2 2 2 16" xfId="4723" xr:uid="{00000000-0005-0000-0000-000041160000}"/>
    <cellStyle name="Obično 2 2 2 2 2" xfId="4724" xr:uid="{00000000-0005-0000-0000-000042160000}"/>
    <cellStyle name="Obično 2 2 2 2 2 2" xfId="4725" xr:uid="{00000000-0005-0000-0000-000043160000}"/>
    <cellStyle name="Obično 2 2 2 2 2 3" xfId="4726" xr:uid="{00000000-0005-0000-0000-000044160000}"/>
    <cellStyle name="Obično 2 2 2 2 3" xfId="4727" xr:uid="{00000000-0005-0000-0000-000045160000}"/>
    <cellStyle name="Obično 2 2 2 2 3 2" xfId="4728" xr:uid="{00000000-0005-0000-0000-000046160000}"/>
    <cellStyle name="Obično 2 2 2 2 3 3" xfId="4729" xr:uid="{00000000-0005-0000-0000-000047160000}"/>
    <cellStyle name="Obično 2 2 2 2 4" xfId="4730" xr:uid="{00000000-0005-0000-0000-000048160000}"/>
    <cellStyle name="Obično 2 2 2 2 4 2" xfId="4731" xr:uid="{00000000-0005-0000-0000-000049160000}"/>
    <cellStyle name="Obično 2 2 2 2 4 3" xfId="4732" xr:uid="{00000000-0005-0000-0000-00004A160000}"/>
    <cellStyle name="Obično 2 2 2 2 5" xfId="4733" xr:uid="{00000000-0005-0000-0000-00004B160000}"/>
    <cellStyle name="Obično 2 2 2 2 5 2" xfId="4734" xr:uid="{00000000-0005-0000-0000-00004C160000}"/>
    <cellStyle name="Obično 2 2 2 2 5 3" xfId="4735" xr:uid="{00000000-0005-0000-0000-00004D160000}"/>
    <cellStyle name="Obično 2 2 2 2 6" xfId="4736" xr:uid="{00000000-0005-0000-0000-00004E160000}"/>
    <cellStyle name="Obično 2 2 2 2 6 2" xfId="4737" xr:uid="{00000000-0005-0000-0000-00004F160000}"/>
    <cellStyle name="Obično 2 2 2 2 6 3" xfId="4738" xr:uid="{00000000-0005-0000-0000-000050160000}"/>
    <cellStyle name="Obično 2 2 2 2 7" xfId="4739" xr:uid="{00000000-0005-0000-0000-000051160000}"/>
    <cellStyle name="Obično 2 2 2 2 7 2" xfId="4740" xr:uid="{00000000-0005-0000-0000-000052160000}"/>
    <cellStyle name="Obično 2 2 2 2 7 3" xfId="4741" xr:uid="{00000000-0005-0000-0000-000053160000}"/>
    <cellStyle name="Obično 2 2 2 2 8" xfId="4742" xr:uid="{00000000-0005-0000-0000-000054160000}"/>
    <cellStyle name="Obično 2 2 2 2 8 2" xfId="4743" xr:uid="{00000000-0005-0000-0000-000055160000}"/>
    <cellStyle name="Obično 2 2 2 2 8 3" xfId="4744" xr:uid="{00000000-0005-0000-0000-000056160000}"/>
    <cellStyle name="Obično 2 2 2 2 9" xfId="4745" xr:uid="{00000000-0005-0000-0000-000057160000}"/>
    <cellStyle name="Obično 2 2 2 2 9 2" xfId="4746" xr:uid="{00000000-0005-0000-0000-000058160000}"/>
    <cellStyle name="Obično 2 2 2 2 9 3" xfId="4747" xr:uid="{00000000-0005-0000-0000-000059160000}"/>
    <cellStyle name="Obično 2 2 2 3" xfId="4748" xr:uid="{00000000-0005-0000-0000-00005A160000}"/>
    <cellStyle name="Obično 2 2 2 3 2" xfId="4749" xr:uid="{00000000-0005-0000-0000-00005B160000}"/>
    <cellStyle name="Obično 2 2 2 3 3" xfId="4750" xr:uid="{00000000-0005-0000-0000-00005C160000}"/>
    <cellStyle name="Obično 2 2 2 4" xfId="4751" xr:uid="{00000000-0005-0000-0000-00005D160000}"/>
    <cellStyle name="Obično 2 2 2 5" xfId="4752" xr:uid="{00000000-0005-0000-0000-00005E160000}"/>
    <cellStyle name="Obično 2 2 2 6" xfId="4753" xr:uid="{00000000-0005-0000-0000-00005F160000}"/>
    <cellStyle name="Obično 2 2 2 7" xfId="4754" xr:uid="{00000000-0005-0000-0000-000060160000}"/>
    <cellStyle name="Obično 2 2 2 8" xfId="4755" xr:uid="{00000000-0005-0000-0000-000061160000}"/>
    <cellStyle name="Obično 2 2 2 9" xfId="4756" xr:uid="{00000000-0005-0000-0000-000062160000}"/>
    <cellStyle name="Obično 2 2 20" xfId="4757" xr:uid="{00000000-0005-0000-0000-000063160000}"/>
    <cellStyle name="Obično 2 2 20 2" xfId="4758" xr:uid="{00000000-0005-0000-0000-000064160000}"/>
    <cellStyle name="Obično 2 2 20 3" xfId="4759" xr:uid="{00000000-0005-0000-0000-000065160000}"/>
    <cellStyle name="Obično 2 2 21" xfId="4760" xr:uid="{00000000-0005-0000-0000-000066160000}"/>
    <cellStyle name="Obično 2 2 22" xfId="4761" xr:uid="{00000000-0005-0000-0000-000067160000}"/>
    <cellStyle name="Obično 2 2 23" xfId="4663" xr:uid="{00000000-0005-0000-0000-000068160000}"/>
    <cellStyle name="Obično 2 2 3" xfId="3255" xr:uid="{00000000-0005-0000-0000-000069160000}"/>
    <cellStyle name="Obično 2 2 3 2" xfId="4763" xr:uid="{00000000-0005-0000-0000-00006A160000}"/>
    <cellStyle name="Obično 2 2 3 3" xfId="4764" xr:uid="{00000000-0005-0000-0000-00006B160000}"/>
    <cellStyle name="Obično 2 2 3 4" xfId="4762" xr:uid="{00000000-0005-0000-0000-00006C160000}"/>
    <cellStyle name="Obično 2 2 4" xfId="4765" xr:uid="{00000000-0005-0000-0000-00006D160000}"/>
    <cellStyle name="Obično 2 2 4 2" xfId="4766" xr:uid="{00000000-0005-0000-0000-00006E160000}"/>
    <cellStyle name="Obično 2 2 4 3" xfId="4767" xr:uid="{00000000-0005-0000-0000-00006F160000}"/>
    <cellStyle name="Obično 2 2 5" xfId="4768" xr:uid="{00000000-0005-0000-0000-000070160000}"/>
    <cellStyle name="Obično 2 2 5 2" xfId="4769" xr:uid="{00000000-0005-0000-0000-000071160000}"/>
    <cellStyle name="Obično 2 2 5 3" xfId="4770" xr:uid="{00000000-0005-0000-0000-000072160000}"/>
    <cellStyle name="Obično 2 2 6" xfId="4771" xr:uid="{00000000-0005-0000-0000-000073160000}"/>
    <cellStyle name="Obično 2 2 6 2" xfId="4772" xr:uid="{00000000-0005-0000-0000-000074160000}"/>
    <cellStyle name="Obično 2 2 6 3" xfId="4773" xr:uid="{00000000-0005-0000-0000-000075160000}"/>
    <cellStyle name="Obično 2 2 7" xfId="4774" xr:uid="{00000000-0005-0000-0000-000076160000}"/>
    <cellStyle name="Obično 2 2 8" xfId="4775" xr:uid="{00000000-0005-0000-0000-000077160000}"/>
    <cellStyle name="Obično 2 2 8 2" xfId="4776" xr:uid="{00000000-0005-0000-0000-000078160000}"/>
    <cellStyle name="Obično 2 2 8 3" xfId="4777" xr:uid="{00000000-0005-0000-0000-000079160000}"/>
    <cellStyle name="Obično 2 2 9" xfId="4778" xr:uid="{00000000-0005-0000-0000-00007A160000}"/>
    <cellStyle name="Obično 2 2 9 2" xfId="4779" xr:uid="{00000000-0005-0000-0000-00007B160000}"/>
    <cellStyle name="Obično 2 2 9 3" xfId="4780" xr:uid="{00000000-0005-0000-0000-00007C160000}"/>
    <cellStyle name="Obično 2 2_Troskovnik_Ikea" xfId="83" xr:uid="{00000000-0005-0000-0000-00007D160000}"/>
    <cellStyle name="Obično 2 20" xfId="4781" xr:uid="{00000000-0005-0000-0000-00007E160000}"/>
    <cellStyle name="Obično 2 21" xfId="4782" xr:uid="{00000000-0005-0000-0000-00007F160000}"/>
    <cellStyle name="Obično 2 22" xfId="4783" xr:uid="{00000000-0005-0000-0000-000080160000}"/>
    <cellStyle name="Obično 2 23" xfId="4784" xr:uid="{00000000-0005-0000-0000-000081160000}"/>
    <cellStyle name="Obično 2 24" xfId="4785" xr:uid="{00000000-0005-0000-0000-000082160000}"/>
    <cellStyle name="Obično 2 25" xfId="4652" xr:uid="{00000000-0005-0000-0000-000083160000}"/>
    <cellStyle name="Obično 2 3" xfId="3256" xr:uid="{00000000-0005-0000-0000-000084160000}"/>
    <cellStyle name="Obično 2 3 2" xfId="4787" xr:uid="{00000000-0005-0000-0000-000085160000}"/>
    <cellStyle name="Obično 2 3 3" xfId="4786" xr:uid="{00000000-0005-0000-0000-000086160000}"/>
    <cellStyle name="Obično 2 4" xfId="3254" xr:uid="{00000000-0005-0000-0000-000087160000}"/>
    <cellStyle name="Obično 2 4 2" xfId="4788" xr:uid="{00000000-0005-0000-0000-000088160000}"/>
    <cellStyle name="Obično 2 5" xfId="3504" xr:uid="{00000000-0005-0000-0000-000089160000}"/>
    <cellStyle name="Obično 2 5 2" xfId="4789" xr:uid="{00000000-0005-0000-0000-00008A160000}"/>
    <cellStyle name="Obično 2 6" xfId="3528" xr:uid="{00000000-0005-0000-0000-00008B160000}"/>
    <cellStyle name="Obično 2 6 2" xfId="4790" xr:uid="{00000000-0005-0000-0000-00008C160000}"/>
    <cellStyle name="Obično 2 7" xfId="3505" xr:uid="{00000000-0005-0000-0000-00008D160000}"/>
    <cellStyle name="Obično 2 7 2" xfId="4792" xr:uid="{00000000-0005-0000-0000-00008E160000}"/>
    <cellStyle name="Obično 2 7 3" xfId="4793" xr:uid="{00000000-0005-0000-0000-00008F160000}"/>
    <cellStyle name="Obično 2 7 4" xfId="4791" xr:uid="{00000000-0005-0000-0000-000090160000}"/>
    <cellStyle name="Obično 2 8" xfId="3527" xr:uid="{00000000-0005-0000-0000-000091160000}"/>
    <cellStyle name="Obično 2 8 2" xfId="4794" xr:uid="{00000000-0005-0000-0000-000092160000}"/>
    <cellStyle name="Obično 2 9" xfId="4795" xr:uid="{00000000-0005-0000-0000-000093160000}"/>
    <cellStyle name="Obično 2 9 2" xfId="5187" xr:uid="{00000000-0005-0000-0000-000094160000}"/>
    <cellStyle name="Obično 2_Troskovnik_Ikea" xfId="84" xr:uid="{00000000-0005-0000-0000-000095160000}"/>
    <cellStyle name="Obično 20" xfId="4796" xr:uid="{00000000-0005-0000-0000-000096160000}"/>
    <cellStyle name="Obično 20 2" xfId="4797" xr:uid="{00000000-0005-0000-0000-000097160000}"/>
    <cellStyle name="Obično 20_- - - ITU SOL Garden Istra - KERAMIKA var.2" xfId="4798" xr:uid="{00000000-0005-0000-0000-000098160000}"/>
    <cellStyle name="Obično 21" xfId="4799" xr:uid="{00000000-0005-0000-0000-000099160000}"/>
    <cellStyle name="Obično 21 2" xfId="4800" xr:uid="{00000000-0005-0000-0000-00009A160000}"/>
    <cellStyle name="Obično 21 3" xfId="4801" xr:uid="{00000000-0005-0000-0000-00009B160000}"/>
    <cellStyle name="Obično 22" xfId="4802" xr:uid="{00000000-0005-0000-0000-00009C160000}"/>
    <cellStyle name="Obično 22 2" xfId="4803" xr:uid="{00000000-0005-0000-0000-00009D160000}"/>
    <cellStyle name="Obično 28" xfId="85" xr:uid="{00000000-0005-0000-0000-00009E160000}"/>
    <cellStyle name="Obično 3" xfId="3257" xr:uid="{00000000-0005-0000-0000-00009F160000}"/>
    <cellStyle name="Obično 3 2" xfId="4805" xr:uid="{00000000-0005-0000-0000-0000A0160000}"/>
    <cellStyle name="Obično 3 2 2" xfId="4806" xr:uid="{00000000-0005-0000-0000-0000A1160000}"/>
    <cellStyle name="Obično 3 2 2 2" xfId="4807" xr:uid="{00000000-0005-0000-0000-0000A2160000}"/>
    <cellStyle name="Obično 3 2 2 2 2" xfId="4808" xr:uid="{00000000-0005-0000-0000-0000A3160000}"/>
    <cellStyle name="Obično 3 2 2 2 3" xfId="4809" xr:uid="{00000000-0005-0000-0000-0000A4160000}"/>
    <cellStyle name="Obično 3 2 2 3" xfId="4810" xr:uid="{00000000-0005-0000-0000-0000A5160000}"/>
    <cellStyle name="Obično 3 2 2 3 2" xfId="4811" xr:uid="{00000000-0005-0000-0000-0000A6160000}"/>
    <cellStyle name="Obično 3 2 2 3 3" xfId="4812" xr:uid="{00000000-0005-0000-0000-0000A7160000}"/>
    <cellStyle name="Obično 3 2 2 4" xfId="4813" xr:uid="{00000000-0005-0000-0000-0000A8160000}"/>
    <cellStyle name="Obično 3 2 2 4 2" xfId="4814" xr:uid="{00000000-0005-0000-0000-0000A9160000}"/>
    <cellStyle name="Obično 3 2 2 5" xfId="4815" xr:uid="{00000000-0005-0000-0000-0000AA160000}"/>
    <cellStyle name="Obično 3 2 2 6" xfId="4816" xr:uid="{00000000-0005-0000-0000-0000AB160000}"/>
    <cellStyle name="Obično 3 2 3" xfId="4817" xr:uid="{00000000-0005-0000-0000-0000AC160000}"/>
    <cellStyle name="Obično 3 2 3 2" xfId="4818" xr:uid="{00000000-0005-0000-0000-0000AD160000}"/>
    <cellStyle name="Obično 3 2 3 2 2" xfId="4819" xr:uid="{00000000-0005-0000-0000-0000AE160000}"/>
    <cellStyle name="Obično 3 2 3 2 3" xfId="4820" xr:uid="{00000000-0005-0000-0000-0000AF160000}"/>
    <cellStyle name="Obično 3 2 3 3" xfId="4821" xr:uid="{00000000-0005-0000-0000-0000B0160000}"/>
    <cellStyle name="Obično 3 2 3 3 2" xfId="4822" xr:uid="{00000000-0005-0000-0000-0000B1160000}"/>
    <cellStyle name="Obično 3 2 3 4" xfId="4823" xr:uid="{00000000-0005-0000-0000-0000B2160000}"/>
    <cellStyle name="Obično 3 2 3 5" xfId="4824" xr:uid="{00000000-0005-0000-0000-0000B3160000}"/>
    <cellStyle name="Obično 3 2 4" xfId="4825" xr:uid="{00000000-0005-0000-0000-0000B4160000}"/>
    <cellStyle name="Obično 3 2 4 2" xfId="4826" xr:uid="{00000000-0005-0000-0000-0000B5160000}"/>
    <cellStyle name="Obično 3 2 4 3" xfId="4827" xr:uid="{00000000-0005-0000-0000-0000B6160000}"/>
    <cellStyle name="Obično 3 2 5" xfId="4828" xr:uid="{00000000-0005-0000-0000-0000B7160000}"/>
    <cellStyle name="Obično 3 2 5 2" xfId="4829" xr:uid="{00000000-0005-0000-0000-0000B8160000}"/>
    <cellStyle name="Obično 3 2 6" xfId="4830" xr:uid="{00000000-0005-0000-0000-0000B9160000}"/>
    <cellStyle name="Obično 3 2 7" xfId="4831" xr:uid="{00000000-0005-0000-0000-0000BA160000}"/>
    <cellStyle name="Obično 3 2 8" xfId="4832" xr:uid="{00000000-0005-0000-0000-0000BB160000}"/>
    <cellStyle name="Obično 3 2 9" xfId="5223" xr:uid="{00000000-0005-0000-0000-0000BC160000}"/>
    <cellStyle name="Obično 3 3" xfId="4833" xr:uid="{00000000-0005-0000-0000-0000BD160000}"/>
    <cellStyle name="Obično 3 3 2" xfId="4834" xr:uid="{00000000-0005-0000-0000-0000BE160000}"/>
    <cellStyle name="Obično 3 3 2 2" xfId="4835" xr:uid="{00000000-0005-0000-0000-0000BF160000}"/>
    <cellStyle name="Obično 3 3 2 2 2" xfId="4836" xr:uid="{00000000-0005-0000-0000-0000C0160000}"/>
    <cellStyle name="Obično 3 3 2 2 3" xfId="4837" xr:uid="{00000000-0005-0000-0000-0000C1160000}"/>
    <cellStyle name="Obično 3 3 2 3" xfId="4838" xr:uid="{00000000-0005-0000-0000-0000C2160000}"/>
    <cellStyle name="Obično 3 3 2 3 2" xfId="4839" xr:uid="{00000000-0005-0000-0000-0000C3160000}"/>
    <cellStyle name="Obično 3 3 2 3 3" xfId="4840" xr:uid="{00000000-0005-0000-0000-0000C4160000}"/>
    <cellStyle name="Obično 3 3 2 4" xfId="4841" xr:uid="{00000000-0005-0000-0000-0000C5160000}"/>
    <cellStyle name="Obično 3 3 2 4 2" xfId="4842" xr:uid="{00000000-0005-0000-0000-0000C6160000}"/>
    <cellStyle name="Obično 3 3 2 5" xfId="4843" xr:uid="{00000000-0005-0000-0000-0000C7160000}"/>
    <cellStyle name="Obično 3 3 2 6" xfId="4844" xr:uid="{00000000-0005-0000-0000-0000C8160000}"/>
    <cellStyle name="Obično 3 3 3" xfId="4845" xr:uid="{00000000-0005-0000-0000-0000C9160000}"/>
    <cellStyle name="Obično 3 3 3 2" xfId="4846" xr:uid="{00000000-0005-0000-0000-0000CA160000}"/>
    <cellStyle name="Obično 3 3 3 2 2" xfId="4847" xr:uid="{00000000-0005-0000-0000-0000CB160000}"/>
    <cellStyle name="Obično 3 3 3 2 3" xfId="4848" xr:uid="{00000000-0005-0000-0000-0000CC160000}"/>
    <cellStyle name="Obično 3 3 3 3" xfId="4849" xr:uid="{00000000-0005-0000-0000-0000CD160000}"/>
    <cellStyle name="Obično 3 3 3 3 2" xfId="4850" xr:uid="{00000000-0005-0000-0000-0000CE160000}"/>
    <cellStyle name="Obično 3 3 3 4" xfId="4851" xr:uid="{00000000-0005-0000-0000-0000CF160000}"/>
    <cellStyle name="Obično 3 3 3 5" xfId="4852" xr:uid="{00000000-0005-0000-0000-0000D0160000}"/>
    <cellStyle name="Obično 3 3 4" xfId="4853" xr:uid="{00000000-0005-0000-0000-0000D1160000}"/>
    <cellStyle name="Obično 3 3 4 2" xfId="4854" xr:uid="{00000000-0005-0000-0000-0000D2160000}"/>
    <cellStyle name="Obično 3 3 4 3" xfId="4855" xr:uid="{00000000-0005-0000-0000-0000D3160000}"/>
    <cellStyle name="Obično 3 3 5" xfId="4856" xr:uid="{00000000-0005-0000-0000-0000D4160000}"/>
    <cellStyle name="Obično 3 3 5 2" xfId="4857" xr:uid="{00000000-0005-0000-0000-0000D5160000}"/>
    <cellStyle name="Obično 3 3 6" xfId="4858" xr:uid="{00000000-0005-0000-0000-0000D6160000}"/>
    <cellStyle name="Obično 3 3 7" xfId="4859" xr:uid="{00000000-0005-0000-0000-0000D7160000}"/>
    <cellStyle name="Obično 3 4" xfId="4860" xr:uid="{00000000-0005-0000-0000-0000D8160000}"/>
    <cellStyle name="Obično 3 5" xfId="4861" xr:uid="{00000000-0005-0000-0000-0000D9160000}"/>
    <cellStyle name="Obično 3 6" xfId="4862" xr:uid="{00000000-0005-0000-0000-0000DA160000}"/>
    <cellStyle name="Obično 3 7" xfId="4863" xr:uid="{00000000-0005-0000-0000-0000DB160000}"/>
    <cellStyle name="Obično 3 8" xfId="4804" xr:uid="{00000000-0005-0000-0000-0000DC160000}"/>
    <cellStyle name="Obično 31" xfId="86" xr:uid="{00000000-0005-0000-0000-0000DD160000}"/>
    <cellStyle name="Obično 32" xfId="87" xr:uid="{00000000-0005-0000-0000-0000DE160000}"/>
    <cellStyle name="Obično 35" xfId="88" xr:uid="{00000000-0005-0000-0000-0000DF160000}"/>
    <cellStyle name="Obično 38" xfId="89" xr:uid="{00000000-0005-0000-0000-0000E0160000}"/>
    <cellStyle name="Obično 39" xfId="90" xr:uid="{00000000-0005-0000-0000-0000E1160000}"/>
    <cellStyle name="Obično 4" xfId="91" xr:uid="{00000000-0005-0000-0000-0000E2160000}"/>
    <cellStyle name="Obično 4 2" xfId="4865" xr:uid="{00000000-0005-0000-0000-0000E3160000}"/>
    <cellStyle name="Obično 4 2 2" xfId="4866" xr:uid="{00000000-0005-0000-0000-0000E4160000}"/>
    <cellStyle name="Obično 4 2 3" xfId="5188" xr:uid="{00000000-0005-0000-0000-0000E5160000}"/>
    <cellStyle name="Obično 4 3" xfId="4867" xr:uid="{00000000-0005-0000-0000-0000E6160000}"/>
    <cellStyle name="Obično 4 4" xfId="4864" xr:uid="{00000000-0005-0000-0000-0000E7160000}"/>
    <cellStyle name="Obično 5" xfId="4868" xr:uid="{00000000-0005-0000-0000-0000E8160000}"/>
    <cellStyle name="Obično 5 2" xfId="4869" xr:uid="{00000000-0005-0000-0000-0000E9160000}"/>
    <cellStyle name="Obično 5 2 2" xfId="4870" xr:uid="{00000000-0005-0000-0000-0000EA160000}"/>
    <cellStyle name="Obično 5 3" xfId="4871" xr:uid="{00000000-0005-0000-0000-0000EB160000}"/>
    <cellStyle name="Obično 5 4" xfId="4872" xr:uid="{00000000-0005-0000-0000-0000EC160000}"/>
    <cellStyle name="Obično 6" xfId="4873" xr:uid="{00000000-0005-0000-0000-0000ED160000}"/>
    <cellStyle name="Obično 6 2" xfId="4874" xr:uid="{00000000-0005-0000-0000-0000EE160000}"/>
    <cellStyle name="Obično 7" xfId="4875" xr:uid="{00000000-0005-0000-0000-0000EF160000}"/>
    <cellStyle name="Obično 7 2" xfId="4876" xr:uid="{00000000-0005-0000-0000-0000F0160000}"/>
    <cellStyle name="Obično 7 2 2" xfId="4877" xr:uid="{00000000-0005-0000-0000-0000F1160000}"/>
    <cellStyle name="Obično 7 3" xfId="4878" xr:uid="{00000000-0005-0000-0000-0000F2160000}"/>
    <cellStyle name="Obično 8" xfId="4879" xr:uid="{00000000-0005-0000-0000-0000F3160000}"/>
    <cellStyle name="Obično 8 2" xfId="4880" xr:uid="{00000000-0005-0000-0000-0000F4160000}"/>
    <cellStyle name="Obično 8 3" xfId="4881" xr:uid="{00000000-0005-0000-0000-0000F5160000}"/>
    <cellStyle name="Obično 8 4" xfId="4882" xr:uid="{00000000-0005-0000-0000-0000F6160000}"/>
    <cellStyle name="Obično 9" xfId="4883" xr:uid="{00000000-0005-0000-0000-0000F7160000}"/>
    <cellStyle name="Obično 9 2" xfId="4884" xr:uid="{00000000-0005-0000-0000-0000F8160000}"/>
    <cellStyle name="Obično_077-tomaić commerce-sirana runolist-tro-bc" xfId="3258" xr:uid="{00000000-0005-0000-0000-0000F9160000}"/>
    <cellStyle name="Odwiedzone hiperłącze_Cennik_A" xfId="3567" xr:uid="{00000000-0005-0000-0000-0000FA160000}"/>
    <cellStyle name="Output 1" xfId="4885" xr:uid="{00000000-0005-0000-0000-0000FB160000}"/>
    <cellStyle name="Output 1 1" xfId="4886" xr:uid="{00000000-0005-0000-0000-0000FC160000}"/>
    <cellStyle name="Output 2" xfId="92" xr:uid="{00000000-0005-0000-0000-0000FD160000}"/>
    <cellStyle name="Output 2 2" xfId="3259" xr:uid="{00000000-0005-0000-0000-0000FE160000}"/>
    <cellStyle name="Output 2 2 2" xfId="4888" xr:uid="{00000000-0005-0000-0000-0000FF160000}"/>
    <cellStyle name="Output 2 3" xfId="4887" xr:uid="{00000000-0005-0000-0000-000000170000}"/>
    <cellStyle name="Output 3" xfId="3260" xr:uid="{00000000-0005-0000-0000-000001170000}"/>
    <cellStyle name="Output 3 10" xfId="3261" xr:uid="{00000000-0005-0000-0000-000002170000}"/>
    <cellStyle name="Output 3 11" xfId="3262" xr:uid="{00000000-0005-0000-0000-000003170000}"/>
    <cellStyle name="Output 3 12" xfId="3263" xr:uid="{00000000-0005-0000-0000-000004170000}"/>
    <cellStyle name="Output 3 13" xfId="3264" xr:uid="{00000000-0005-0000-0000-000005170000}"/>
    <cellStyle name="Output 3 14" xfId="3265" xr:uid="{00000000-0005-0000-0000-000006170000}"/>
    <cellStyle name="Output 3 15" xfId="3266" xr:uid="{00000000-0005-0000-0000-000007170000}"/>
    <cellStyle name="Output 3 16" xfId="3267" xr:uid="{00000000-0005-0000-0000-000008170000}"/>
    <cellStyle name="Output 3 17" xfId="3268" xr:uid="{00000000-0005-0000-0000-000009170000}"/>
    <cellStyle name="Output 3 18" xfId="3269" xr:uid="{00000000-0005-0000-0000-00000A170000}"/>
    <cellStyle name="Output 3 19" xfId="3270" xr:uid="{00000000-0005-0000-0000-00000B170000}"/>
    <cellStyle name="Output 3 2" xfId="3271" xr:uid="{00000000-0005-0000-0000-00000C170000}"/>
    <cellStyle name="Output 3 20" xfId="3272" xr:uid="{00000000-0005-0000-0000-00000D170000}"/>
    <cellStyle name="Output 3 21" xfId="3273" xr:uid="{00000000-0005-0000-0000-00000E170000}"/>
    <cellStyle name="Output 3 22" xfId="3274" xr:uid="{00000000-0005-0000-0000-00000F170000}"/>
    <cellStyle name="Output 3 23" xfId="3275" xr:uid="{00000000-0005-0000-0000-000010170000}"/>
    <cellStyle name="Output 3 24" xfId="3276" xr:uid="{00000000-0005-0000-0000-000011170000}"/>
    <cellStyle name="Output 3 25" xfId="3277" xr:uid="{00000000-0005-0000-0000-000012170000}"/>
    <cellStyle name="Output 3 26" xfId="3278" xr:uid="{00000000-0005-0000-0000-000013170000}"/>
    <cellStyle name="Output 3 27" xfId="3279" xr:uid="{00000000-0005-0000-0000-000014170000}"/>
    <cellStyle name="Output 3 28" xfId="3280" xr:uid="{00000000-0005-0000-0000-000015170000}"/>
    <cellStyle name="Output 3 29" xfId="3281" xr:uid="{00000000-0005-0000-0000-000016170000}"/>
    <cellStyle name="Output 3 3" xfId="3282" xr:uid="{00000000-0005-0000-0000-000017170000}"/>
    <cellStyle name="Output 3 30" xfId="3283" xr:uid="{00000000-0005-0000-0000-000018170000}"/>
    <cellStyle name="Output 3 31" xfId="3284" xr:uid="{00000000-0005-0000-0000-000019170000}"/>
    <cellStyle name="Output 3 4" xfId="3285" xr:uid="{00000000-0005-0000-0000-00001A170000}"/>
    <cellStyle name="Output 3 5" xfId="3286" xr:uid="{00000000-0005-0000-0000-00001B170000}"/>
    <cellStyle name="Output 3 6" xfId="3287" xr:uid="{00000000-0005-0000-0000-00001C170000}"/>
    <cellStyle name="Output 3 7" xfId="3288" xr:uid="{00000000-0005-0000-0000-00001D170000}"/>
    <cellStyle name="Output 3 8" xfId="3289" xr:uid="{00000000-0005-0000-0000-00001E170000}"/>
    <cellStyle name="Output 3 9" xfId="3290" xr:uid="{00000000-0005-0000-0000-00001F170000}"/>
    <cellStyle name="Output 4" xfId="3291" xr:uid="{00000000-0005-0000-0000-000020170000}"/>
    <cellStyle name="Output 4 10" xfId="3292" xr:uid="{00000000-0005-0000-0000-000021170000}"/>
    <cellStyle name="Output 4 11" xfId="3293" xr:uid="{00000000-0005-0000-0000-000022170000}"/>
    <cellStyle name="Output 4 12" xfId="3294" xr:uid="{00000000-0005-0000-0000-000023170000}"/>
    <cellStyle name="Output 4 13" xfId="3295" xr:uid="{00000000-0005-0000-0000-000024170000}"/>
    <cellStyle name="Output 4 14" xfId="3296" xr:uid="{00000000-0005-0000-0000-000025170000}"/>
    <cellStyle name="Output 4 15" xfId="3297" xr:uid="{00000000-0005-0000-0000-000026170000}"/>
    <cellStyle name="Output 4 16" xfId="3298" xr:uid="{00000000-0005-0000-0000-000027170000}"/>
    <cellStyle name="Output 4 17" xfId="3299" xr:uid="{00000000-0005-0000-0000-000028170000}"/>
    <cellStyle name="Output 4 18" xfId="3300" xr:uid="{00000000-0005-0000-0000-000029170000}"/>
    <cellStyle name="Output 4 19" xfId="3301" xr:uid="{00000000-0005-0000-0000-00002A170000}"/>
    <cellStyle name="Output 4 2" xfId="3302" xr:uid="{00000000-0005-0000-0000-00002B170000}"/>
    <cellStyle name="Output 4 20" xfId="3303" xr:uid="{00000000-0005-0000-0000-00002C170000}"/>
    <cellStyle name="Output 4 21" xfId="3304" xr:uid="{00000000-0005-0000-0000-00002D170000}"/>
    <cellStyle name="Output 4 22" xfId="3305" xr:uid="{00000000-0005-0000-0000-00002E170000}"/>
    <cellStyle name="Output 4 23" xfId="3306" xr:uid="{00000000-0005-0000-0000-00002F170000}"/>
    <cellStyle name="Output 4 24" xfId="3307" xr:uid="{00000000-0005-0000-0000-000030170000}"/>
    <cellStyle name="Output 4 25" xfId="3308" xr:uid="{00000000-0005-0000-0000-000031170000}"/>
    <cellStyle name="Output 4 26" xfId="3309" xr:uid="{00000000-0005-0000-0000-000032170000}"/>
    <cellStyle name="Output 4 27" xfId="3310" xr:uid="{00000000-0005-0000-0000-000033170000}"/>
    <cellStyle name="Output 4 28" xfId="3311" xr:uid="{00000000-0005-0000-0000-000034170000}"/>
    <cellStyle name="Output 4 3" xfId="3312" xr:uid="{00000000-0005-0000-0000-000035170000}"/>
    <cellStyle name="Output 4 4" xfId="3313" xr:uid="{00000000-0005-0000-0000-000036170000}"/>
    <cellStyle name="Output 4 5" xfId="3314" xr:uid="{00000000-0005-0000-0000-000037170000}"/>
    <cellStyle name="Output 4 6" xfId="3315" xr:uid="{00000000-0005-0000-0000-000038170000}"/>
    <cellStyle name="Output 4 7" xfId="3316" xr:uid="{00000000-0005-0000-0000-000039170000}"/>
    <cellStyle name="Output 4 8" xfId="3317" xr:uid="{00000000-0005-0000-0000-00003A170000}"/>
    <cellStyle name="Output 4 9" xfId="3318" xr:uid="{00000000-0005-0000-0000-00003B170000}"/>
    <cellStyle name="Output 5" xfId="4436" xr:uid="{00000000-0005-0000-0000-00003C170000}"/>
    <cellStyle name="Percent 2" xfId="4889" xr:uid="{00000000-0005-0000-0000-00003D170000}"/>
    <cellStyle name="Percent 2 2" xfId="4890" xr:uid="{00000000-0005-0000-0000-00003E170000}"/>
    <cellStyle name="Percent 2 2 2" xfId="4891" xr:uid="{00000000-0005-0000-0000-00003F170000}"/>
    <cellStyle name="Percent 2 2 2 2" xfId="4892" xr:uid="{00000000-0005-0000-0000-000040170000}"/>
    <cellStyle name="Percent 2 2 2 3" xfId="4893" xr:uid="{00000000-0005-0000-0000-000041170000}"/>
    <cellStyle name="Percent 2 2 2 4" xfId="4894" xr:uid="{00000000-0005-0000-0000-000042170000}"/>
    <cellStyle name="Percent 2 3" xfId="4895" xr:uid="{00000000-0005-0000-0000-000043170000}"/>
    <cellStyle name="Percent 2 4" xfId="4896" xr:uid="{00000000-0005-0000-0000-000044170000}"/>
    <cellStyle name="Percent 2 4 2" xfId="4897" xr:uid="{00000000-0005-0000-0000-000045170000}"/>
    <cellStyle name="Percent 2 4 3" xfId="4898" xr:uid="{00000000-0005-0000-0000-000046170000}"/>
    <cellStyle name="Percent 2 5" xfId="4899" xr:uid="{00000000-0005-0000-0000-000047170000}"/>
    <cellStyle name="Percent 2 5 2" xfId="4900" xr:uid="{00000000-0005-0000-0000-000048170000}"/>
    <cellStyle name="Percent 2 5 3" xfId="4901" xr:uid="{00000000-0005-0000-0000-000049170000}"/>
    <cellStyle name="Percent 2 6" xfId="4902" xr:uid="{00000000-0005-0000-0000-00004A170000}"/>
    <cellStyle name="Percent 2 7" xfId="4527" xr:uid="{00000000-0005-0000-0000-00004B170000}"/>
    <cellStyle name="Percent 2 8" xfId="6347" xr:uid="{00000000-0005-0000-0000-00004C170000}"/>
    <cellStyle name="Percent 3" xfId="4903" xr:uid="{00000000-0005-0000-0000-00004D170000}"/>
    <cellStyle name="Percent 3 2" xfId="4904" xr:uid="{00000000-0005-0000-0000-00004E170000}"/>
    <cellStyle name="Percent 3 3" xfId="4905" xr:uid="{00000000-0005-0000-0000-00004F170000}"/>
    <cellStyle name="Postotak 2 2" xfId="4906" xr:uid="{00000000-0005-0000-0000-000050170000}"/>
    <cellStyle name="Povezana ćelija 1" xfId="4908" xr:uid="{00000000-0005-0000-0000-000051170000}"/>
    <cellStyle name="Povezana ćelija 2" xfId="4909" xr:uid="{00000000-0005-0000-0000-000052170000}"/>
    <cellStyle name="Povezana ćelija 2 2" xfId="5151" xr:uid="{00000000-0005-0000-0000-000053170000}"/>
    <cellStyle name="Provjera ćelije 1" xfId="4911" xr:uid="{00000000-0005-0000-0000-000054170000}"/>
    <cellStyle name="Provjera ćelije 2" xfId="4912" xr:uid="{00000000-0005-0000-0000-000055170000}"/>
    <cellStyle name="Provjera ćelije 2 2" xfId="5152" xr:uid="{00000000-0005-0000-0000-000056170000}"/>
    <cellStyle name="redni brojevi" xfId="4913" xr:uid="{00000000-0005-0000-0000-000057170000}"/>
    <cellStyle name="Result 1" xfId="4914" xr:uid="{00000000-0005-0000-0000-000058170000}"/>
    <cellStyle name="Result2 1" xfId="4915" xr:uid="{00000000-0005-0000-0000-000059170000}"/>
    <cellStyle name="RO" xfId="4916" xr:uid="{00000000-0005-0000-0000-00005A170000}"/>
    <cellStyle name="Satisfaisant" xfId="3568" xr:uid="{00000000-0005-0000-0000-00005B170000}"/>
    <cellStyle name="Schlecht" xfId="4917" xr:uid="{00000000-0005-0000-0000-00005C170000}"/>
    <cellStyle name="Sortie" xfId="3569" xr:uid="{00000000-0005-0000-0000-00005D170000}"/>
    <cellStyle name="Standard" xfId="37" xr:uid="{00000000-0005-0000-0000-00005E170000}"/>
    <cellStyle name="Standard 2" xfId="3319" xr:uid="{00000000-0005-0000-0000-00005F170000}"/>
    <cellStyle name="Standard 2 2" xfId="4919" xr:uid="{00000000-0005-0000-0000-000060170000}"/>
    <cellStyle name="Standard 3" xfId="4918" xr:uid="{00000000-0005-0000-0000-000061170000}"/>
    <cellStyle name="Standard_PL_ABACUS_DE102" xfId="20" xr:uid="{00000000-0005-0000-0000-000062170000}"/>
    <cellStyle name="Stavka" xfId="4920" xr:uid="{00000000-0005-0000-0000-000063170000}"/>
    <cellStyle name="Stil 1" xfId="35" xr:uid="{00000000-0005-0000-0000-000064170000}"/>
    <cellStyle name="Stil 1 2" xfId="4922" xr:uid="{00000000-0005-0000-0000-000065170000}"/>
    <cellStyle name="Stil 1 3" xfId="4921" xr:uid="{00000000-0005-0000-0000-000066170000}"/>
    <cellStyle name="Style 1" xfId="10" xr:uid="{00000000-0005-0000-0000-000067170000}"/>
    <cellStyle name="Style 1 2" xfId="113" xr:uid="{00000000-0005-0000-0000-000068170000}"/>
    <cellStyle name="Style 1 2 2" xfId="3320" xr:uid="{00000000-0005-0000-0000-000069170000}"/>
    <cellStyle name="Style 1 2 3" xfId="4924" xr:uid="{00000000-0005-0000-0000-00006A170000}"/>
    <cellStyle name="Style 1 3" xfId="4923" xr:uid="{00000000-0005-0000-0000-00006B170000}"/>
    <cellStyle name="Style 1 3 2" xfId="6055" xr:uid="{00000000-0005-0000-0000-00006C170000}"/>
    <cellStyle name="SYMBOL" xfId="3321" xr:uid="{00000000-0005-0000-0000-00006D170000}"/>
    <cellStyle name="Tekst objašnjenja 1" xfId="4926" xr:uid="{00000000-0005-0000-0000-00006E170000}"/>
    <cellStyle name="Tekst objašnjenja 2" xfId="4927" xr:uid="{00000000-0005-0000-0000-00006F170000}"/>
    <cellStyle name="Tekst upozorenja 1" xfId="4929" xr:uid="{00000000-0005-0000-0000-000070170000}"/>
    <cellStyle name="Tekst upozorenja 2" xfId="4930" xr:uid="{00000000-0005-0000-0000-000071170000}"/>
    <cellStyle name="Tekst upozorenja 2 2" xfId="4931" xr:uid="{00000000-0005-0000-0000-000072170000}"/>
    <cellStyle name="Texte explicatif" xfId="3570" xr:uid="{00000000-0005-0000-0000-000073170000}"/>
    <cellStyle name="Title 1" xfId="4932" xr:uid="{00000000-0005-0000-0000-000074170000}"/>
    <cellStyle name="Title 1 1" xfId="4933" xr:uid="{00000000-0005-0000-0000-000075170000}"/>
    <cellStyle name="Title 2" xfId="93" xr:uid="{00000000-0005-0000-0000-000076170000}"/>
    <cellStyle name="Title 2 2" xfId="3322" xr:uid="{00000000-0005-0000-0000-000077170000}"/>
    <cellStyle name="Title 2 3" xfId="4934" xr:uid="{00000000-0005-0000-0000-000078170000}"/>
    <cellStyle name="Title 3" xfId="3323" xr:uid="{00000000-0005-0000-0000-000079170000}"/>
    <cellStyle name="Title 3 10" xfId="3324" xr:uid="{00000000-0005-0000-0000-00007A170000}"/>
    <cellStyle name="Title 3 11" xfId="3325" xr:uid="{00000000-0005-0000-0000-00007B170000}"/>
    <cellStyle name="Title 3 12" xfId="3326" xr:uid="{00000000-0005-0000-0000-00007C170000}"/>
    <cellStyle name="Title 3 13" xfId="3327" xr:uid="{00000000-0005-0000-0000-00007D170000}"/>
    <cellStyle name="Title 3 14" xfId="3328" xr:uid="{00000000-0005-0000-0000-00007E170000}"/>
    <cellStyle name="Title 3 15" xfId="3329" xr:uid="{00000000-0005-0000-0000-00007F170000}"/>
    <cellStyle name="Title 3 16" xfId="3330" xr:uid="{00000000-0005-0000-0000-000080170000}"/>
    <cellStyle name="Title 3 17" xfId="3331" xr:uid="{00000000-0005-0000-0000-000081170000}"/>
    <cellStyle name="Title 3 18" xfId="3332" xr:uid="{00000000-0005-0000-0000-000082170000}"/>
    <cellStyle name="Title 3 19" xfId="3333" xr:uid="{00000000-0005-0000-0000-000083170000}"/>
    <cellStyle name="Title 3 2" xfId="3334" xr:uid="{00000000-0005-0000-0000-000084170000}"/>
    <cellStyle name="Title 3 20" xfId="3335" xr:uid="{00000000-0005-0000-0000-000085170000}"/>
    <cellStyle name="Title 3 21" xfId="3336" xr:uid="{00000000-0005-0000-0000-000086170000}"/>
    <cellStyle name="Title 3 22" xfId="3337" xr:uid="{00000000-0005-0000-0000-000087170000}"/>
    <cellStyle name="Title 3 23" xfId="3338" xr:uid="{00000000-0005-0000-0000-000088170000}"/>
    <cellStyle name="Title 3 24" xfId="3339" xr:uid="{00000000-0005-0000-0000-000089170000}"/>
    <cellStyle name="Title 3 25" xfId="3340" xr:uid="{00000000-0005-0000-0000-00008A170000}"/>
    <cellStyle name="Title 3 26" xfId="3341" xr:uid="{00000000-0005-0000-0000-00008B170000}"/>
    <cellStyle name="Title 3 27" xfId="3342" xr:uid="{00000000-0005-0000-0000-00008C170000}"/>
    <cellStyle name="Title 3 28" xfId="3343" xr:uid="{00000000-0005-0000-0000-00008D170000}"/>
    <cellStyle name="Title 3 29" xfId="3344" xr:uid="{00000000-0005-0000-0000-00008E170000}"/>
    <cellStyle name="Title 3 3" xfId="3345" xr:uid="{00000000-0005-0000-0000-00008F170000}"/>
    <cellStyle name="Title 3 30" xfId="3346" xr:uid="{00000000-0005-0000-0000-000090170000}"/>
    <cellStyle name="Title 3 31" xfId="3347" xr:uid="{00000000-0005-0000-0000-000091170000}"/>
    <cellStyle name="Title 3 4" xfId="3348" xr:uid="{00000000-0005-0000-0000-000092170000}"/>
    <cellStyle name="Title 3 5" xfId="3349" xr:uid="{00000000-0005-0000-0000-000093170000}"/>
    <cellStyle name="Title 3 6" xfId="3350" xr:uid="{00000000-0005-0000-0000-000094170000}"/>
    <cellStyle name="Title 3 7" xfId="3351" xr:uid="{00000000-0005-0000-0000-000095170000}"/>
    <cellStyle name="Title 3 8" xfId="3352" xr:uid="{00000000-0005-0000-0000-000096170000}"/>
    <cellStyle name="Title 3 9" xfId="3353" xr:uid="{00000000-0005-0000-0000-000097170000}"/>
    <cellStyle name="Title 4" xfId="3354" xr:uid="{00000000-0005-0000-0000-000098170000}"/>
    <cellStyle name="Title 4 10" xfId="3355" xr:uid="{00000000-0005-0000-0000-000099170000}"/>
    <cellStyle name="Title 4 11" xfId="3356" xr:uid="{00000000-0005-0000-0000-00009A170000}"/>
    <cellStyle name="Title 4 12" xfId="3357" xr:uid="{00000000-0005-0000-0000-00009B170000}"/>
    <cellStyle name="Title 4 13" xfId="3358" xr:uid="{00000000-0005-0000-0000-00009C170000}"/>
    <cellStyle name="Title 4 14" xfId="3359" xr:uid="{00000000-0005-0000-0000-00009D170000}"/>
    <cellStyle name="Title 4 15" xfId="3360" xr:uid="{00000000-0005-0000-0000-00009E170000}"/>
    <cellStyle name="Title 4 16" xfId="3361" xr:uid="{00000000-0005-0000-0000-00009F170000}"/>
    <cellStyle name="Title 4 17" xfId="3362" xr:uid="{00000000-0005-0000-0000-0000A0170000}"/>
    <cellStyle name="Title 4 18" xfId="3363" xr:uid="{00000000-0005-0000-0000-0000A1170000}"/>
    <cellStyle name="Title 4 19" xfId="3364" xr:uid="{00000000-0005-0000-0000-0000A2170000}"/>
    <cellStyle name="Title 4 2" xfId="3365" xr:uid="{00000000-0005-0000-0000-0000A3170000}"/>
    <cellStyle name="Title 4 20" xfId="3366" xr:uid="{00000000-0005-0000-0000-0000A4170000}"/>
    <cellStyle name="Title 4 21" xfId="3367" xr:uid="{00000000-0005-0000-0000-0000A5170000}"/>
    <cellStyle name="Title 4 22" xfId="3368" xr:uid="{00000000-0005-0000-0000-0000A6170000}"/>
    <cellStyle name="Title 4 23" xfId="3369" xr:uid="{00000000-0005-0000-0000-0000A7170000}"/>
    <cellStyle name="Title 4 24" xfId="3370" xr:uid="{00000000-0005-0000-0000-0000A8170000}"/>
    <cellStyle name="Title 4 25" xfId="3371" xr:uid="{00000000-0005-0000-0000-0000A9170000}"/>
    <cellStyle name="Title 4 26" xfId="3372" xr:uid="{00000000-0005-0000-0000-0000AA170000}"/>
    <cellStyle name="Title 4 27" xfId="3373" xr:uid="{00000000-0005-0000-0000-0000AB170000}"/>
    <cellStyle name="Title 4 28" xfId="3374" xr:uid="{00000000-0005-0000-0000-0000AC170000}"/>
    <cellStyle name="Title 4 3" xfId="3375" xr:uid="{00000000-0005-0000-0000-0000AD170000}"/>
    <cellStyle name="Title 4 4" xfId="3376" xr:uid="{00000000-0005-0000-0000-0000AE170000}"/>
    <cellStyle name="Title 4 5" xfId="3377" xr:uid="{00000000-0005-0000-0000-0000AF170000}"/>
    <cellStyle name="Title 4 6" xfId="3378" xr:uid="{00000000-0005-0000-0000-0000B0170000}"/>
    <cellStyle name="Title 4 7" xfId="3379" xr:uid="{00000000-0005-0000-0000-0000B1170000}"/>
    <cellStyle name="Title 4 8" xfId="3380" xr:uid="{00000000-0005-0000-0000-0000B2170000}"/>
    <cellStyle name="Title 4 9" xfId="3381" xr:uid="{00000000-0005-0000-0000-0000B3170000}"/>
    <cellStyle name="Title 5" xfId="4466" xr:uid="{00000000-0005-0000-0000-0000B4170000}"/>
    <cellStyle name="Titre" xfId="3571" xr:uid="{00000000-0005-0000-0000-0000B5170000}"/>
    <cellStyle name="Titre 1" xfId="3572" xr:uid="{00000000-0005-0000-0000-0000B6170000}"/>
    <cellStyle name="Titre 2" xfId="3573" xr:uid="{00000000-0005-0000-0000-0000B7170000}"/>
    <cellStyle name="Titre 3" xfId="3574" xr:uid="{00000000-0005-0000-0000-0000B8170000}"/>
    <cellStyle name="Titre 4" xfId="3575" xr:uid="{00000000-0005-0000-0000-0000B9170000}"/>
    <cellStyle name="Total 1" xfId="4935" xr:uid="{00000000-0005-0000-0000-0000BA170000}"/>
    <cellStyle name="Total 1 1" xfId="4936" xr:uid="{00000000-0005-0000-0000-0000BB170000}"/>
    <cellStyle name="Total 2" xfId="94" xr:uid="{00000000-0005-0000-0000-0000BC170000}"/>
    <cellStyle name="Total 2 2" xfId="3382" xr:uid="{00000000-0005-0000-0000-0000BD170000}"/>
    <cellStyle name="Total 2 3" xfId="4937" xr:uid="{00000000-0005-0000-0000-0000BE170000}"/>
    <cellStyle name="Total 3" xfId="3383" xr:uid="{00000000-0005-0000-0000-0000BF170000}"/>
    <cellStyle name="Total 3 10" xfId="3384" xr:uid="{00000000-0005-0000-0000-0000C0170000}"/>
    <cellStyle name="Total 3 11" xfId="3385" xr:uid="{00000000-0005-0000-0000-0000C1170000}"/>
    <cellStyle name="Total 3 12" xfId="3386" xr:uid="{00000000-0005-0000-0000-0000C2170000}"/>
    <cellStyle name="Total 3 13" xfId="3387" xr:uid="{00000000-0005-0000-0000-0000C3170000}"/>
    <cellStyle name="Total 3 14" xfId="3388" xr:uid="{00000000-0005-0000-0000-0000C4170000}"/>
    <cellStyle name="Total 3 15" xfId="3389" xr:uid="{00000000-0005-0000-0000-0000C5170000}"/>
    <cellStyle name="Total 3 16" xfId="3390" xr:uid="{00000000-0005-0000-0000-0000C6170000}"/>
    <cellStyle name="Total 3 17" xfId="3391" xr:uid="{00000000-0005-0000-0000-0000C7170000}"/>
    <cellStyle name="Total 3 18" xfId="3392" xr:uid="{00000000-0005-0000-0000-0000C8170000}"/>
    <cellStyle name="Total 3 19" xfId="3393" xr:uid="{00000000-0005-0000-0000-0000C9170000}"/>
    <cellStyle name="Total 3 2" xfId="3394" xr:uid="{00000000-0005-0000-0000-0000CA170000}"/>
    <cellStyle name="Total 3 20" xfId="3395" xr:uid="{00000000-0005-0000-0000-0000CB170000}"/>
    <cellStyle name="Total 3 21" xfId="3396" xr:uid="{00000000-0005-0000-0000-0000CC170000}"/>
    <cellStyle name="Total 3 22" xfId="3397" xr:uid="{00000000-0005-0000-0000-0000CD170000}"/>
    <cellStyle name="Total 3 23" xfId="3398" xr:uid="{00000000-0005-0000-0000-0000CE170000}"/>
    <cellStyle name="Total 3 24" xfId="3399" xr:uid="{00000000-0005-0000-0000-0000CF170000}"/>
    <cellStyle name="Total 3 25" xfId="3400" xr:uid="{00000000-0005-0000-0000-0000D0170000}"/>
    <cellStyle name="Total 3 26" xfId="3401" xr:uid="{00000000-0005-0000-0000-0000D1170000}"/>
    <cellStyle name="Total 3 27" xfId="3402" xr:uid="{00000000-0005-0000-0000-0000D2170000}"/>
    <cellStyle name="Total 3 28" xfId="3403" xr:uid="{00000000-0005-0000-0000-0000D3170000}"/>
    <cellStyle name="Total 3 29" xfId="3404" xr:uid="{00000000-0005-0000-0000-0000D4170000}"/>
    <cellStyle name="Total 3 3" xfId="3405" xr:uid="{00000000-0005-0000-0000-0000D5170000}"/>
    <cellStyle name="Total 3 30" xfId="3406" xr:uid="{00000000-0005-0000-0000-0000D6170000}"/>
    <cellStyle name="Total 3 31" xfId="3407" xr:uid="{00000000-0005-0000-0000-0000D7170000}"/>
    <cellStyle name="Total 3 4" xfId="3408" xr:uid="{00000000-0005-0000-0000-0000D8170000}"/>
    <cellStyle name="Total 3 5" xfId="3409" xr:uid="{00000000-0005-0000-0000-0000D9170000}"/>
    <cellStyle name="Total 3 6" xfId="3410" xr:uid="{00000000-0005-0000-0000-0000DA170000}"/>
    <cellStyle name="Total 3 7" xfId="3411" xr:uid="{00000000-0005-0000-0000-0000DB170000}"/>
    <cellStyle name="Total 3 8" xfId="3412" xr:uid="{00000000-0005-0000-0000-0000DC170000}"/>
    <cellStyle name="Total 3 9" xfId="3413" xr:uid="{00000000-0005-0000-0000-0000DD170000}"/>
    <cellStyle name="Total 4" xfId="3414" xr:uid="{00000000-0005-0000-0000-0000DE170000}"/>
    <cellStyle name="Total 4 10" xfId="3415" xr:uid="{00000000-0005-0000-0000-0000DF170000}"/>
    <cellStyle name="Total 4 11" xfId="3416" xr:uid="{00000000-0005-0000-0000-0000E0170000}"/>
    <cellStyle name="Total 4 12" xfId="3417" xr:uid="{00000000-0005-0000-0000-0000E1170000}"/>
    <cellStyle name="Total 4 13" xfId="3418" xr:uid="{00000000-0005-0000-0000-0000E2170000}"/>
    <cellStyle name="Total 4 14" xfId="3419" xr:uid="{00000000-0005-0000-0000-0000E3170000}"/>
    <cellStyle name="Total 4 15" xfId="3420" xr:uid="{00000000-0005-0000-0000-0000E4170000}"/>
    <cellStyle name="Total 4 16" xfId="3421" xr:uid="{00000000-0005-0000-0000-0000E5170000}"/>
    <cellStyle name="Total 4 17" xfId="3422" xr:uid="{00000000-0005-0000-0000-0000E6170000}"/>
    <cellStyle name="Total 4 18" xfId="3423" xr:uid="{00000000-0005-0000-0000-0000E7170000}"/>
    <cellStyle name="Total 4 19" xfId="3424" xr:uid="{00000000-0005-0000-0000-0000E8170000}"/>
    <cellStyle name="Total 4 2" xfId="3425" xr:uid="{00000000-0005-0000-0000-0000E9170000}"/>
    <cellStyle name="Total 4 20" xfId="3426" xr:uid="{00000000-0005-0000-0000-0000EA170000}"/>
    <cellStyle name="Total 4 21" xfId="3427" xr:uid="{00000000-0005-0000-0000-0000EB170000}"/>
    <cellStyle name="Total 4 22" xfId="3428" xr:uid="{00000000-0005-0000-0000-0000EC170000}"/>
    <cellStyle name="Total 4 23" xfId="3429" xr:uid="{00000000-0005-0000-0000-0000ED170000}"/>
    <cellStyle name="Total 4 24" xfId="3430" xr:uid="{00000000-0005-0000-0000-0000EE170000}"/>
    <cellStyle name="Total 4 25" xfId="3431" xr:uid="{00000000-0005-0000-0000-0000EF170000}"/>
    <cellStyle name="Total 4 26" xfId="3432" xr:uid="{00000000-0005-0000-0000-0000F0170000}"/>
    <cellStyle name="Total 4 27" xfId="3433" xr:uid="{00000000-0005-0000-0000-0000F1170000}"/>
    <cellStyle name="Total 4 28" xfId="3434" xr:uid="{00000000-0005-0000-0000-0000F2170000}"/>
    <cellStyle name="Total 4 29" xfId="3597" xr:uid="{00000000-0005-0000-0000-0000F3170000}"/>
    <cellStyle name="Total 4 3" xfId="3435" xr:uid="{00000000-0005-0000-0000-0000F4170000}"/>
    <cellStyle name="Total 4 4" xfId="3436" xr:uid="{00000000-0005-0000-0000-0000F5170000}"/>
    <cellStyle name="Total 4 5" xfId="3437" xr:uid="{00000000-0005-0000-0000-0000F6170000}"/>
    <cellStyle name="Total 4 6" xfId="3438" xr:uid="{00000000-0005-0000-0000-0000F7170000}"/>
    <cellStyle name="Total 4 7" xfId="3439" xr:uid="{00000000-0005-0000-0000-0000F8170000}"/>
    <cellStyle name="Total 4 8" xfId="3440" xr:uid="{00000000-0005-0000-0000-0000F9170000}"/>
    <cellStyle name="Total 4 9" xfId="3441" xr:uid="{00000000-0005-0000-0000-0000FA170000}"/>
    <cellStyle name="Troškovnik" xfId="5153" xr:uid="{00000000-0005-0000-0000-0000FB170000}"/>
    <cellStyle name="Überschrift" xfId="4938" xr:uid="{00000000-0005-0000-0000-0000FC170000}"/>
    <cellStyle name="Überschrift 1" xfId="4939" xr:uid="{00000000-0005-0000-0000-0000FD170000}"/>
    <cellStyle name="Überschrift 2" xfId="4940" xr:uid="{00000000-0005-0000-0000-0000FE170000}"/>
    <cellStyle name="Überschrift 3" xfId="4941" xr:uid="{00000000-0005-0000-0000-0000FF170000}"/>
    <cellStyle name="Überschrift 4" xfId="4942" xr:uid="{00000000-0005-0000-0000-000000180000}"/>
    <cellStyle name="Ukupni zbroj 1" xfId="4943" xr:uid="{00000000-0005-0000-0000-000001180000}"/>
    <cellStyle name="Ukupni zbroj 2" xfId="4944" xr:uid="{00000000-0005-0000-0000-000002180000}"/>
    <cellStyle name="Ukupni zbroj 2 2" xfId="5154" xr:uid="{00000000-0005-0000-0000-000003180000}"/>
    <cellStyle name="ukupno" xfId="3442" xr:uid="{00000000-0005-0000-0000-000004180000}"/>
    <cellStyle name="Ukupno 2" xfId="4945" xr:uid="{00000000-0005-0000-0000-000005180000}"/>
    <cellStyle name="Unos 1" xfId="4947" xr:uid="{00000000-0005-0000-0000-000006180000}"/>
    <cellStyle name="Unos 2" xfId="4948" xr:uid="{00000000-0005-0000-0000-000007180000}"/>
    <cellStyle name="Unos 2 2" xfId="5155" xr:uid="{00000000-0005-0000-0000-000008180000}"/>
    <cellStyle name="Valuta 2" xfId="33" xr:uid="{00000000-0005-0000-0000-000009180000}"/>
    <cellStyle name="Valuta 2 10" xfId="95" xr:uid="{00000000-0005-0000-0000-00000A180000}"/>
    <cellStyle name="Valuta 2 2" xfId="4949" xr:uid="{00000000-0005-0000-0000-00000B180000}"/>
    <cellStyle name="Valuta 2 2 2" xfId="4950" xr:uid="{00000000-0005-0000-0000-00000C180000}"/>
    <cellStyle name="Valuta 2 2 3" xfId="5182" xr:uid="{00000000-0005-0000-0000-00000D180000}"/>
    <cellStyle name="Valuta 2 3" xfId="5156" xr:uid="{00000000-0005-0000-0000-00000E180000}"/>
    <cellStyle name="Valuta_List1" xfId="3443" xr:uid="{00000000-0005-0000-0000-00000F180000}"/>
    <cellStyle name="Vérification" xfId="3576" xr:uid="{00000000-0005-0000-0000-000010180000}"/>
    <cellStyle name="Verknüpfte Zelle" xfId="4951" xr:uid="{00000000-0005-0000-0000-000011180000}"/>
    <cellStyle name="Walutowy [0]_Cennik_A" xfId="3577" xr:uid="{00000000-0005-0000-0000-000012180000}"/>
    <cellStyle name="Walutowy_Cennik_A" xfId="3578" xr:uid="{00000000-0005-0000-0000-000013180000}"/>
    <cellStyle name="Warnender Text" xfId="4952" xr:uid="{00000000-0005-0000-0000-000014180000}"/>
    <cellStyle name="Warning Text 1" xfId="4953" xr:uid="{00000000-0005-0000-0000-000015180000}"/>
    <cellStyle name="Warning Text 1 1" xfId="4954" xr:uid="{00000000-0005-0000-0000-000016180000}"/>
    <cellStyle name="Warning Text 2" xfId="96" xr:uid="{00000000-0005-0000-0000-000017180000}"/>
    <cellStyle name="Warning Text 2 2" xfId="4955" xr:uid="{00000000-0005-0000-0000-000018180000}"/>
    <cellStyle name="Warning Text 3" xfId="3444" xr:uid="{00000000-0005-0000-0000-000019180000}"/>
    <cellStyle name="Warning Text 3 10" xfId="3445" xr:uid="{00000000-0005-0000-0000-00001A180000}"/>
    <cellStyle name="Warning Text 3 11" xfId="3446" xr:uid="{00000000-0005-0000-0000-00001B180000}"/>
    <cellStyle name="Warning Text 3 12" xfId="3447" xr:uid="{00000000-0005-0000-0000-00001C180000}"/>
    <cellStyle name="Warning Text 3 13" xfId="3448" xr:uid="{00000000-0005-0000-0000-00001D180000}"/>
    <cellStyle name="Warning Text 3 14" xfId="3449" xr:uid="{00000000-0005-0000-0000-00001E180000}"/>
    <cellStyle name="Warning Text 3 15" xfId="3450" xr:uid="{00000000-0005-0000-0000-00001F180000}"/>
    <cellStyle name="Warning Text 3 16" xfId="3451" xr:uid="{00000000-0005-0000-0000-000020180000}"/>
    <cellStyle name="Warning Text 3 17" xfId="3452" xr:uid="{00000000-0005-0000-0000-000021180000}"/>
    <cellStyle name="Warning Text 3 18" xfId="3453" xr:uid="{00000000-0005-0000-0000-000022180000}"/>
    <cellStyle name="Warning Text 3 19" xfId="3454" xr:uid="{00000000-0005-0000-0000-000023180000}"/>
    <cellStyle name="Warning Text 3 2" xfId="3455" xr:uid="{00000000-0005-0000-0000-000024180000}"/>
    <cellStyle name="Warning Text 3 20" xfId="3456" xr:uid="{00000000-0005-0000-0000-000025180000}"/>
    <cellStyle name="Warning Text 3 21" xfId="3457" xr:uid="{00000000-0005-0000-0000-000026180000}"/>
    <cellStyle name="Warning Text 3 22" xfId="3458" xr:uid="{00000000-0005-0000-0000-000027180000}"/>
    <cellStyle name="Warning Text 3 23" xfId="3459" xr:uid="{00000000-0005-0000-0000-000028180000}"/>
    <cellStyle name="Warning Text 3 24" xfId="3460" xr:uid="{00000000-0005-0000-0000-000029180000}"/>
    <cellStyle name="Warning Text 3 25" xfId="3461" xr:uid="{00000000-0005-0000-0000-00002A180000}"/>
    <cellStyle name="Warning Text 3 26" xfId="3462" xr:uid="{00000000-0005-0000-0000-00002B180000}"/>
    <cellStyle name="Warning Text 3 27" xfId="3463" xr:uid="{00000000-0005-0000-0000-00002C180000}"/>
    <cellStyle name="Warning Text 3 28" xfId="3464" xr:uid="{00000000-0005-0000-0000-00002D180000}"/>
    <cellStyle name="Warning Text 3 29" xfId="3465" xr:uid="{00000000-0005-0000-0000-00002E180000}"/>
    <cellStyle name="Warning Text 3 3" xfId="3466" xr:uid="{00000000-0005-0000-0000-00002F180000}"/>
    <cellStyle name="Warning Text 3 30" xfId="3467" xr:uid="{00000000-0005-0000-0000-000030180000}"/>
    <cellStyle name="Warning Text 3 31" xfId="3468" xr:uid="{00000000-0005-0000-0000-000031180000}"/>
    <cellStyle name="Warning Text 3 4" xfId="3469" xr:uid="{00000000-0005-0000-0000-000032180000}"/>
    <cellStyle name="Warning Text 3 5" xfId="3470" xr:uid="{00000000-0005-0000-0000-000033180000}"/>
    <cellStyle name="Warning Text 3 6" xfId="3471" xr:uid="{00000000-0005-0000-0000-000034180000}"/>
    <cellStyle name="Warning Text 3 7" xfId="3472" xr:uid="{00000000-0005-0000-0000-000035180000}"/>
    <cellStyle name="Warning Text 3 8" xfId="3473" xr:uid="{00000000-0005-0000-0000-000036180000}"/>
    <cellStyle name="Warning Text 3 9" xfId="3474" xr:uid="{00000000-0005-0000-0000-000037180000}"/>
    <cellStyle name="Warning Text 4" xfId="3475" xr:uid="{00000000-0005-0000-0000-000038180000}"/>
    <cellStyle name="Warning Text 4 10" xfId="3476" xr:uid="{00000000-0005-0000-0000-000039180000}"/>
    <cellStyle name="Warning Text 4 11" xfId="3477" xr:uid="{00000000-0005-0000-0000-00003A180000}"/>
    <cellStyle name="Warning Text 4 12" xfId="3478" xr:uid="{00000000-0005-0000-0000-00003B180000}"/>
    <cellStyle name="Warning Text 4 13" xfId="3479" xr:uid="{00000000-0005-0000-0000-00003C180000}"/>
    <cellStyle name="Warning Text 4 14" xfId="3480" xr:uid="{00000000-0005-0000-0000-00003D180000}"/>
    <cellStyle name="Warning Text 4 15" xfId="3481" xr:uid="{00000000-0005-0000-0000-00003E180000}"/>
    <cellStyle name="Warning Text 4 16" xfId="3482" xr:uid="{00000000-0005-0000-0000-00003F180000}"/>
    <cellStyle name="Warning Text 4 17" xfId="3483" xr:uid="{00000000-0005-0000-0000-000040180000}"/>
    <cellStyle name="Warning Text 4 18" xfId="3484" xr:uid="{00000000-0005-0000-0000-000041180000}"/>
    <cellStyle name="Warning Text 4 19" xfId="3485" xr:uid="{00000000-0005-0000-0000-000042180000}"/>
    <cellStyle name="Warning Text 4 2" xfId="3486" xr:uid="{00000000-0005-0000-0000-000043180000}"/>
    <cellStyle name="Warning Text 4 20" xfId="3487" xr:uid="{00000000-0005-0000-0000-000044180000}"/>
    <cellStyle name="Warning Text 4 21" xfId="3488" xr:uid="{00000000-0005-0000-0000-000045180000}"/>
    <cellStyle name="Warning Text 4 22" xfId="3489" xr:uid="{00000000-0005-0000-0000-000046180000}"/>
    <cellStyle name="Warning Text 4 23" xfId="3490" xr:uid="{00000000-0005-0000-0000-000047180000}"/>
    <cellStyle name="Warning Text 4 24" xfId="3491" xr:uid="{00000000-0005-0000-0000-000048180000}"/>
    <cellStyle name="Warning Text 4 25" xfId="3492" xr:uid="{00000000-0005-0000-0000-000049180000}"/>
    <cellStyle name="Warning Text 4 26" xfId="3493" xr:uid="{00000000-0005-0000-0000-00004A180000}"/>
    <cellStyle name="Warning Text 4 27" xfId="3494" xr:uid="{00000000-0005-0000-0000-00004B180000}"/>
    <cellStyle name="Warning Text 4 28" xfId="3495" xr:uid="{00000000-0005-0000-0000-00004C180000}"/>
    <cellStyle name="Warning Text 4 3" xfId="3496" xr:uid="{00000000-0005-0000-0000-00004D180000}"/>
    <cellStyle name="Warning Text 4 4" xfId="3497" xr:uid="{00000000-0005-0000-0000-00004E180000}"/>
    <cellStyle name="Warning Text 4 5" xfId="3498" xr:uid="{00000000-0005-0000-0000-00004F180000}"/>
    <cellStyle name="Warning Text 4 6" xfId="3499" xr:uid="{00000000-0005-0000-0000-000050180000}"/>
    <cellStyle name="Warning Text 4 7" xfId="3500" xr:uid="{00000000-0005-0000-0000-000051180000}"/>
    <cellStyle name="Warning Text 4 8" xfId="3501" xr:uid="{00000000-0005-0000-0000-000052180000}"/>
    <cellStyle name="Warning Text 4 9" xfId="3502" xr:uid="{00000000-0005-0000-0000-000053180000}"/>
    <cellStyle name="Warning Text 5" xfId="4928" xr:uid="{00000000-0005-0000-0000-000054180000}"/>
    <cellStyle name="wrap" xfId="3503" xr:uid="{00000000-0005-0000-0000-000055180000}"/>
    <cellStyle name="zadnja" xfId="4956" xr:uid="{00000000-0005-0000-0000-000056180000}"/>
    <cellStyle name="Zarez 10" xfId="4957" xr:uid="{00000000-0005-0000-0000-000057180000}"/>
    <cellStyle name="Zarez 10 2" xfId="4958" xr:uid="{00000000-0005-0000-0000-000058180000}"/>
    <cellStyle name="Zarez 10 2 2" xfId="4959" xr:uid="{00000000-0005-0000-0000-000059180000}"/>
    <cellStyle name="Zarez 10 3" xfId="4960" xr:uid="{00000000-0005-0000-0000-00005A180000}"/>
    <cellStyle name="Zarez 10 3 2" xfId="4961" xr:uid="{00000000-0005-0000-0000-00005B180000}"/>
    <cellStyle name="Zarez 10 4" xfId="4962" xr:uid="{00000000-0005-0000-0000-00005C180000}"/>
    <cellStyle name="Zarez 18" xfId="4963" xr:uid="{00000000-0005-0000-0000-00005D180000}"/>
    <cellStyle name="Zarez 18 2" xfId="4964" xr:uid="{00000000-0005-0000-0000-00005E180000}"/>
    <cellStyle name="Zarez 18 2 2" xfId="4965" xr:uid="{00000000-0005-0000-0000-00005F180000}"/>
    <cellStyle name="Zarez 18 3" xfId="4966" xr:uid="{00000000-0005-0000-0000-000060180000}"/>
    <cellStyle name="Zarez 2" xfId="4967" xr:uid="{00000000-0005-0000-0000-000061180000}"/>
    <cellStyle name="Zarez 2 10" xfId="4968" xr:uid="{00000000-0005-0000-0000-000062180000}"/>
    <cellStyle name="Zarez 2 10 2" xfId="4969" xr:uid="{00000000-0005-0000-0000-000063180000}"/>
    <cellStyle name="Zarez 2 10 2 2" xfId="4970" xr:uid="{00000000-0005-0000-0000-000064180000}"/>
    <cellStyle name="Zarez 2 10 3" xfId="4971" xr:uid="{00000000-0005-0000-0000-000065180000}"/>
    <cellStyle name="Zarez 2 10 3 2" xfId="4972" xr:uid="{00000000-0005-0000-0000-000066180000}"/>
    <cellStyle name="Zarez 2 10 4" xfId="4973" xr:uid="{00000000-0005-0000-0000-000067180000}"/>
    <cellStyle name="Zarez 2 11" xfId="4974" xr:uid="{00000000-0005-0000-0000-000068180000}"/>
    <cellStyle name="Zarez 2 11 2" xfId="4975" xr:uid="{00000000-0005-0000-0000-000069180000}"/>
    <cellStyle name="Zarez 2 11 2 2" xfId="4976" xr:uid="{00000000-0005-0000-0000-00006A180000}"/>
    <cellStyle name="Zarez 2 11 3" xfId="4977" xr:uid="{00000000-0005-0000-0000-00006B180000}"/>
    <cellStyle name="Zarez 2 11 3 2" xfId="4978" xr:uid="{00000000-0005-0000-0000-00006C180000}"/>
    <cellStyle name="Zarez 2 11 4" xfId="4979" xr:uid="{00000000-0005-0000-0000-00006D180000}"/>
    <cellStyle name="Zarez 2 12" xfId="4980" xr:uid="{00000000-0005-0000-0000-00006E180000}"/>
    <cellStyle name="Zarez 2 12 2" xfId="4981" xr:uid="{00000000-0005-0000-0000-00006F180000}"/>
    <cellStyle name="Zarez 2 12 2 2" xfId="4982" xr:uid="{00000000-0005-0000-0000-000070180000}"/>
    <cellStyle name="Zarez 2 12 3" xfId="4983" xr:uid="{00000000-0005-0000-0000-000071180000}"/>
    <cellStyle name="Zarez 2 12 3 2" xfId="4984" xr:uid="{00000000-0005-0000-0000-000072180000}"/>
    <cellStyle name="Zarez 2 12 4" xfId="4985" xr:uid="{00000000-0005-0000-0000-000073180000}"/>
    <cellStyle name="Zarez 2 13" xfId="4986" xr:uid="{00000000-0005-0000-0000-000074180000}"/>
    <cellStyle name="Zarez 2 13 2" xfId="4987" xr:uid="{00000000-0005-0000-0000-000075180000}"/>
    <cellStyle name="Zarez 2 13 2 2" xfId="4988" xr:uid="{00000000-0005-0000-0000-000076180000}"/>
    <cellStyle name="Zarez 2 13 3" xfId="4989" xr:uid="{00000000-0005-0000-0000-000077180000}"/>
    <cellStyle name="Zarez 2 13 3 2" xfId="4990" xr:uid="{00000000-0005-0000-0000-000078180000}"/>
    <cellStyle name="Zarez 2 13 4" xfId="4991" xr:uid="{00000000-0005-0000-0000-000079180000}"/>
    <cellStyle name="Zarez 2 14" xfId="4992" xr:uid="{00000000-0005-0000-0000-00007A180000}"/>
    <cellStyle name="Zarez 2 14 2" xfId="4993" xr:uid="{00000000-0005-0000-0000-00007B180000}"/>
    <cellStyle name="Zarez 2 14 2 2" xfId="4994" xr:uid="{00000000-0005-0000-0000-00007C180000}"/>
    <cellStyle name="Zarez 2 14 3" xfId="4995" xr:uid="{00000000-0005-0000-0000-00007D180000}"/>
    <cellStyle name="Zarez 2 14 3 2" xfId="4996" xr:uid="{00000000-0005-0000-0000-00007E180000}"/>
    <cellStyle name="Zarez 2 14 4" xfId="4997" xr:uid="{00000000-0005-0000-0000-00007F180000}"/>
    <cellStyle name="Zarez 2 15" xfId="4998" xr:uid="{00000000-0005-0000-0000-000080180000}"/>
    <cellStyle name="Zarez 2 15 2" xfId="4999" xr:uid="{00000000-0005-0000-0000-000081180000}"/>
    <cellStyle name="Zarez 2 15 2 2" xfId="5000" xr:uid="{00000000-0005-0000-0000-000082180000}"/>
    <cellStyle name="Zarez 2 15 3" xfId="5001" xr:uid="{00000000-0005-0000-0000-000083180000}"/>
    <cellStyle name="Zarez 2 15 3 2" xfId="5002" xr:uid="{00000000-0005-0000-0000-000084180000}"/>
    <cellStyle name="Zarez 2 15 4" xfId="5003" xr:uid="{00000000-0005-0000-0000-000085180000}"/>
    <cellStyle name="Zarez 2 16" xfId="5004" xr:uid="{00000000-0005-0000-0000-000086180000}"/>
    <cellStyle name="Zarez 2 16 2" xfId="5005" xr:uid="{00000000-0005-0000-0000-000087180000}"/>
    <cellStyle name="Zarez 2 17" xfId="5006" xr:uid="{00000000-0005-0000-0000-000088180000}"/>
    <cellStyle name="Zarez 2 17 2" xfId="5007" xr:uid="{00000000-0005-0000-0000-000089180000}"/>
    <cellStyle name="Zarez 2 18" xfId="5008" xr:uid="{00000000-0005-0000-0000-00008A180000}"/>
    <cellStyle name="Zarez 2 19" xfId="5009" xr:uid="{00000000-0005-0000-0000-00008B180000}"/>
    <cellStyle name="Zarez 2 2" xfId="5010" xr:uid="{00000000-0005-0000-0000-00008C180000}"/>
    <cellStyle name="Zarez 2 2 2" xfId="5011" xr:uid="{00000000-0005-0000-0000-00008D180000}"/>
    <cellStyle name="Zarez 2 2 2 2" xfId="5012" xr:uid="{00000000-0005-0000-0000-00008E180000}"/>
    <cellStyle name="Zarez 2 2 2 3" xfId="5159" xr:uid="{00000000-0005-0000-0000-00008F180000}"/>
    <cellStyle name="Zarez 2 2 3" xfId="5013" xr:uid="{00000000-0005-0000-0000-000090180000}"/>
    <cellStyle name="Zarez 2 2 3 2" xfId="5014" xr:uid="{00000000-0005-0000-0000-000091180000}"/>
    <cellStyle name="Zarez 2 2 3 2 2" xfId="6344" xr:uid="{00000000-0005-0000-0000-000092180000}"/>
    <cellStyle name="Zarez 2 2 3 3" xfId="5165" xr:uid="{00000000-0005-0000-0000-000093180000}"/>
    <cellStyle name="Zarez 2 2 3 4" xfId="5160" xr:uid="{00000000-0005-0000-0000-000094180000}"/>
    <cellStyle name="Zarez 2 2 4" xfId="5015" xr:uid="{00000000-0005-0000-0000-000095180000}"/>
    <cellStyle name="Zarez 2 2 4 2" xfId="5016" xr:uid="{00000000-0005-0000-0000-000096180000}"/>
    <cellStyle name="Zarez 2 2 5" xfId="5017" xr:uid="{00000000-0005-0000-0000-000097180000}"/>
    <cellStyle name="Zarez 2 2 6" xfId="5158" xr:uid="{00000000-0005-0000-0000-000098180000}"/>
    <cellStyle name="Zarez 2 20" xfId="5157" xr:uid="{00000000-0005-0000-0000-000099180000}"/>
    <cellStyle name="Zarez 2 3" xfId="5018" xr:uid="{00000000-0005-0000-0000-00009A180000}"/>
    <cellStyle name="Zarez 2 3 2" xfId="5019" xr:uid="{00000000-0005-0000-0000-00009B180000}"/>
    <cellStyle name="Zarez 2 3 2 2" xfId="5020" xr:uid="{00000000-0005-0000-0000-00009C180000}"/>
    <cellStyle name="Zarez 2 3 3" xfId="5021" xr:uid="{00000000-0005-0000-0000-00009D180000}"/>
    <cellStyle name="Zarez 2 3 3 2" xfId="5022" xr:uid="{00000000-0005-0000-0000-00009E180000}"/>
    <cellStyle name="Zarez 2 3 4" xfId="5023" xr:uid="{00000000-0005-0000-0000-00009F180000}"/>
    <cellStyle name="Zarez 2 3 5" xfId="5161" xr:uid="{00000000-0005-0000-0000-0000A0180000}"/>
    <cellStyle name="Zarez 2 4" xfId="5024" xr:uid="{00000000-0005-0000-0000-0000A1180000}"/>
    <cellStyle name="Zarez 2 4 2" xfId="5025" xr:uid="{00000000-0005-0000-0000-0000A2180000}"/>
    <cellStyle name="Zarez 2 4 2 2" xfId="5026" xr:uid="{00000000-0005-0000-0000-0000A3180000}"/>
    <cellStyle name="Zarez 2 4 3" xfId="5027" xr:uid="{00000000-0005-0000-0000-0000A4180000}"/>
    <cellStyle name="Zarez 2 4 3 2" xfId="5028" xr:uid="{00000000-0005-0000-0000-0000A5180000}"/>
    <cellStyle name="Zarez 2 4 4" xfId="5029" xr:uid="{00000000-0005-0000-0000-0000A6180000}"/>
    <cellStyle name="Zarez 2 5" xfId="5030" xr:uid="{00000000-0005-0000-0000-0000A7180000}"/>
    <cellStyle name="Zarez 2 5 2" xfId="5031" xr:uid="{00000000-0005-0000-0000-0000A8180000}"/>
    <cellStyle name="Zarez 2 5 2 2" xfId="5032" xr:uid="{00000000-0005-0000-0000-0000A9180000}"/>
    <cellStyle name="Zarez 2 5 3" xfId="5033" xr:uid="{00000000-0005-0000-0000-0000AA180000}"/>
    <cellStyle name="Zarez 2 5 3 2" xfId="5034" xr:uid="{00000000-0005-0000-0000-0000AB180000}"/>
    <cellStyle name="Zarez 2 5 4" xfId="5035" xr:uid="{00000000-0005-0000-0000-0000AC180000}"/>
    <cellStyle name="Zarez 2 6" xfId="5036" xr:uid="{00000000-0005-0000-0000-0000AD180000}"/>
    <cellStyle name="Zarez 2 6 2" xfId="5037" xr:uid="{00000000-0005-0000-0000-0000AE180000}"/>
    <cellStyle name="Zarez 2 6 2 2" xfId="5038" xr:uid="{00000000-0005-0000-0000-0000AF180000}"/>
    <cellStyle name="Zarez 2 6 3" xfId="5039" xr:uid="{00000000-0005-0000-0000-0000B0180000}"/>
    <cellStyle name="Zarez 2 6 3 2" xfId="5040" xr:uid="{00000000-0005-0000-0000-0000B1180000}"/>
    <cellStyle name="Zarez 2 6 4" xfId="5041" xr:uid="{00000000-0005-0000-0000-0000B2180000}"/>
    <cellStyle name="Zarez 2 7" xfId="5042" xr:uid="{00000000-0005-0000-0000-0000B3180000}"/>
    <cellStyle name="Zarez 2 7 2" xfId="5043" xr:uid="{00000000-0005-0000-0000-0000B4180000}"/>
    <cellStyle name="Zarez 2 7 2 2" xfId="5044" xr:uid="{00000000-0005-0000-0000-0000B5180000}"/>
    <cellStyle name="Zarez 2 7 3" xfId="5045" xr:uid="{00000000-0005-0000-0000-0000B6180000}"/>
    <cellStyle name="Zarez 2 7 3 2" xfId="5046" xr:uid="{00000000-0005-0000-0000-0000B7180000}"/>
    <cellStyle name="Zarez 2 7 4" xfId="5047" xr:uid="{00000000-0005-0000-0000-0000B8180000}"/>
    <cellStyle name="Zarez 2 8" xfId="5048" xr:uid="{00000000-0005-0000-0000-0000B9180000}"/>
    <cellStyle name="Zarez 2 8 2" xfId="5049" xr:uid="{00000000-0005-0000-0000-0000BA180000}"/>
    <cellStyle name="Zarez 2 8 2 2" xfId="5050" xr:uid="{00000000-0005-0000-0000-0000BB180000}"/>
    <cellStyle name="Zarez 2 8 3" xfId="5051" xr:uid="{00000000-0005-0000-0000-0000BC180000}"/>
    <cellStyle name="Zarez 2 8 3 2" xfId="5052" xr:uid="{00000000-0005-0000-0000-0000BD180000}"/>
    <cellStyle name="Zarez 2 8 4" xfId="5053" xr:uid="{00000000-0005-0000-0000-0000BE180000}"/>
    <cellStyle name="Zarez 2 9" xfId="5054" xr:uid="{00000000-0005-0000-0000-0000BF180000}"/>
    <cellStyle name="Zarez 2 9 2" xfId="5055" xr:uid="{00000000-0005-0000-0000-0000C0180000}"/>
    <cellStyle name="Zarez 2 9 2 2" xfId="5056" xr:uid="{00000000-0005-0000-0000-0000C1180000}"/>
    <cellStyle name="Zarez 2 9 3" xfId="5057" xr:uid="{00000000-0005-0000-0000-0000C2180000}"/>
    <cellStyle name="Zarez 2 9 3 2" xfId="5058" xr:uid="{00000000-0005-0000-0000-0000C3180000}"/>
    <cellStyle name="Zarez 2 9 4" xfId="5059" xr:uid="{00000000-0005-0000-0000-0000C4180000}"/>
    <cellStyle name="Zarez 3" xfId="5060" xr:uid="{00000000-0005-0000-0000-0000C5180000}"/>
    <cellStyle name="Zarez 3 2" xfId="5061" xr:uid="{00000000-0005-0000-0000-0000C6180000}"/>
    <cellStyle name="Zarez 3 2 2" xfId="5062" xr:uid="{00000000-0005-0000-0000-0000C7180000}"/>
    <cellStyle name="Zarez 3 3" xfId="5162" xr:uid="{00000000-0005-0000-0000-0000C8180000}"/>
    <cellStyle name="Zarez 5" xfId="5063" xr:uid="{00000000-0005-0000-0000-0000C9180000}"/>
    <cellStyle name="Zarez 5 2" xfId="5064" xr:uid="{00000000-0005-0000-0000-0000CA180000}"/>
    <cellStyle name="Zelle überprüfen" xfId="5065" xr:uid="{00000000-0005-0000-0000-0000CB1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0"/>
  </sheetPr>
  <dimension ref="A1:G56"/>
  <sheetViews>
    <sheetView view="pageBreakPreview" zoomScaleNormal="100" zoomScaleSheetLayoutView="100" workbookViewId="0">
      <selection activeCell="C54" sqref="A50:C54"/>
    </sheetView>
  </sheetViews>
  <sheetFormatPr defaultRowHeight="13.2"/>
  <cols>
    <col min="1" max="2" width="7.6640625" customWidth="1"/>
    <col min="3" max="3" width="7.6640625" style="5" customWidth="1"/>
    <col min="4" max="4" width="45.6640625" customWidth="1"/>
    <col min="5" max="7" width="7.6640625" customWidth="1"/>
  </cols>
  <sheetData>
    <row r="1" spans="1:7" s="1" customFormat="1" ht="18.75" customHeight="1">
      <c r="A1" s="163" t="s">
        <v>21</v>
      </c>
      <c r="B1" s="32"/>
      <c r="C1" s="32"/>
      <c r="D1" s="32"/>
      <c r="E1" s="33"/>
      <c r="F1" s="43"/>
      <c r="G1" s="44"/>
    </row>
    <row r="2" spans="1:7" s="1" customFormat="1" ht="5.0999999999999996" customHeight="1">
      <c r="A2" s="194"/>
      <c r="B2" s="194"/>
      <c r="C2" s="194"/>
      <c r="D2" s="194"/>
      <c r="E2" s="194"/>
      <c r="F2" s="194"/>
      <c r="G2" s="194"/>
    </row>
    <row r="3" spans="1:7" ht="5.0999999999999996" customHeight="1">
      <c r="C3"/>
    </row>
    <row r="5" spans="1:7" ht="13.8">
      <c r="A5" s="45" t="s">
        <v>7</v>
      </c>
      <c r="B5" s="46"/>
      <c r="C5" s="47"/>
      <c r="D5" s="48" t="s">
        <v>133</v>
      </c>
    </row>
    <row r="6" spans="1:7" ht="13.8">
      <c r="A6" s="46"/>
      <c r="B6" s="46"/>
      <c r="C6" s="47"/>
      <c r="D6" s="46" t="s">
        <v>134</v>
      </c>
    </row>
    <row r="7" spans="1:7" ht="13.8">
      <c r="A7" s="46"/>
      <c r="B7" s="46"/>
      <c r="C7" s="47"/>
      <c r="D7" s="46"/>
    </row>
    <row r="8" spans="1:7" ht="13.8">
      <c r="A8" s="45" t="s">
        <v>8</v>
      </c>
      <c r="B8" s="46"/>
      <c r="C8" s="47"/>
      <c r="D8" s="48" t="s">
        <v>135</v>
      </c>
    </row>
    <row r="9" spans="1:7" ht="13.8">
      <c r="A9" s="46"/>
      <c r="B9" s="46"/>
      <c r="C9" s="47"/>
      <c r="D9" s="46" t="s">
        <v>136</v>
      </c>
    </row>
    <row r="10" spans="1:7" ht="13.8">
      <c r="D10" s="46"/>
    </row>
    <row r="13" spans="1:7" ht="13.8">
      <c r="A13" s="46"/>
      <c r="B13" s="46"/>
      <c r="C13" s="47"/>
      <c r="D13" s="46"/>
    </row>
    <row r="14" spans="1:7" ht="13.8">
      <c r="A14" s="46"/>
      <c r="B14" s="46"/>
      <c r="C14" s="47"/>
      <c r="D14" s="46"/>
    </row>
    <row r="15" spans="1:7" ht="13.8">
      <c r="A15" s="46"/>
      <c r="B15" s="46"/>
      <c r="C15" s="47"/>
      <c r="D15" s="46"/>
    </row>
    <row r="16" spans="1:7" ht="13.8">
      <c r="A16" s="45" t="s">
        <v>22</v>
      </c>
      <c r="B16" s="46"/>
      <c r="C16" s="47"/>
      <c r="D16" s="164">
        <v>1091</v>
      </c>
    </row>
    <row r="17" spans="1:4" ht="13.8">
      <c r="A17" s="45"/>
      <c r="B17" s="46"/>
      <c r="C17" s="47"/>
      <c r="D17" s="164"/>
    </row>
    <row r="18" spans="1:4" ht="13.8">
      <c r="A18" s="45" t="s">
        <v>9</v>
      </c>
      <c r="B18" s="46"/>
      <c r="C18" s="47"/>
      <c r="D18" s="164" t="s">
        <v>137</v>
      </c>
    </row>
    <row r="25" spans="1:4" ht="16.8">
      <c r="D25" s="51" t="s">
        <v>23</v>
      </c>
    </row>
    <row r="31" spans="1:4">
      <c r="D31" s="13"/>
    </row>
    <row r="33" spans="1:7" ht="13.8">
      <c r="A33" s="46"/>
      <c r="B33" s="46"/>
      <c r="C33" s="47"/>
      <c r="D33" s="49"/>
    </row>
    <row r="34" spans="1:7" ht="13.8">
      <c r="A34" s="46"/>
      <c r="B34" s="46"/>
      <c r="C34" s="47"/>
      <c r="D34" s="46"/>
      <c r="E34" s="41"/>
      <c r="F34" s="41"/>
      <c r="G34" s="41"/>
    </row>
    <row r="35" spans="1:7" ht="13.8">
      <c r="A35" s="46"/>
      <c r="B35" s="46"/>
      <c r="C35" s="47"/>
      <c r="D35" s="46"/>
      <c r="E35" s="41"/>
      <c r="F35" s="41"/>
      <c r="G35" s="41"/>
    </row>
    <row r="36" spans="1:7" ht="13.8">
      <c r="A36" s="46"/>
      <c r="B36" s="46"/>
      <c r="C36" s="47"/>
      <c r="D36" s="46"/>
      <c r="E36" s="41"/>
      <c r="F36" s="41"/>
      <c r="G36" s="41"/>
    </row>
    <row r="37" spans="1:7" ht="13.8">
      <c r="A37" s="46"/>
      <c r="B37" s="46"/>
      <c r="C37" s="47"/>
      <c r="D37" s="46"/>
      <c r="E37" s="41"/>
      <c r="F37" s="41"/>
      <c r="G37" s="41"/>
    </row>
    <row r="38" spans="1:7" ht="13.8">
      <c r="A38" s="45"/>
      <c r="B38" s="46"/>
      <c r="C38" s="47"/>
      <c r="D38" s="46"/>
      <c r="E38" s="41"/>
      <c r="F38" s="41"/>
      <c r="G38" s="41"/>
    </row>
    <row r="39" spans="1:7" ht="13.8">
      <c r="A39" s="46"/>
      <c r="B39" s="46"/>
      <c r="C39" s="47"/>
      <c r="D39" s="46"/>
      <c r="E39" s="41"/>
      <c r="F39" s="41"/>
      <c r="G39" s="41"/>
    </row>
    <row r="40" spans="1:7" ht="13.8">
      <c r="A40" s="46"/>
      <c r="B40" s="46"/>
      <c r="C40" s="47"/>
      <c r="D40" s="46"/>
      <c r="E40" s="41"/>
      <c r="F40" s="41"/>
      <c r="G40" s="41"/>
    </row>
    <row r="41" spans="1:7" ht="13.8">
      <c r="A41" s="45"/>
      <c r="B41" s="46"/>
      <c r="C41" s="47"/>
      <c r="D41" s="50"/>
      <c r="E41" s="41"/>
      <c r="F41" s="41"/>
      <c r="G41" s="41"/>
    </row>
    <row r="42" spans="1:7" ht="13.8">
      <c r="A42" s="45"/>
      <c r="B42" s="46"/>
      <c r="C42" s="47"/>
      <c r="D42" s="50"/>
      <c r="F42" s="41"/>
      <c r="G42" s="41"/>
    </row>
    <row r="43" spans="1:7" ht="13.8">
      <c r="A43" s="45"/>
      <c r="B43" s="46"/>
      <c r="C43" s="47"/>
      <c r="D43" s="50"/>
      <c r="E43" s="41"/>
      <c r="F43" s="41"/>
      <c r="G43" s="41"/>
    </row>
    <row r="44" spans="1:7" ht="13.8">
      <c r="A44" s="45"/>
      <c r="B44" s="46"/>
      <c r="C44" s="47"/>
      <c r="D44" s="50"/>
      <c r="E44" s="41"/>
      <c r="F44" s="41"/>
      <c r="G44" s="41"/>
    </row>
    <row r="45" spans="1:7" ht="13.8">
      <c r="A45" s="45"/>
      <c r="B45" s="46"/>
      <c r="C45" s="47"/>
      <c r="D45" s="46"/>
      <c r="E45" s="41"/>
      <c r="F45" s="41"/>
      <c r="G45" s="41"/>
    </row>
    <row r="46" spans="1:7" ht="13.8">
      <c r="A46" s="45"/>
      <c r="B46" s="46"/>
      <c r="C46" s="47"/>
      <c r="D46" s="46"/>
      <c r="E46" s="41"/>
      <c r="F46" s="41"/>
      <c r="G46" s="41"/>
    </row>
    <row r="47" spans="1:7" ht="13.8">
      <c r="A47" s="45"/>
      <c r="B47" s="46"/>
      <c r="C47" s="47"/>
      <c r="D47" s="46"/>
      <c r="E47" s="41"/>
      <c r="F47" s="41"/>
      <c r="G47" s="41"/>
    </row>
    <row r="48" spans="1:7" ht="13.8">
      <c r="A48" s="45"/>
      <c r="B48" s="46"/>
      <c r="C48" s="47"/>
      <c r="D48" s="46"/>
      <c r="E48" s="41"/>
      <c r="F48" s="41"/>
      <c r="G48" s="41"/>
    </row>
    <row r="49" spans="1:7">
      <c r="E49" s="41"/>
      <c r="F49" s="41"/>
      <c r="G49" s="41"/>
    </row>
    <row r="50" spans="1:7" ht="13.8">
      <c r="A50" s="45"/>
      <c r="B50" s="46"/>
      <c r="C50" s="47"/>
      <c r="D50" s="46"/>
      <c r="E50" s="41"/>
      <c r="F50" s="41"/>
      <c r="G50" s="41"/>
    </row>
    <row r="51" spans="1:7" ht="13.8">
      <c r="A51" s="45"/>
      <c r="B51" s="46"/>
      <c r="C51" s="47"/>
      <c r="D51" s="46"/>
      <c r="E51" s="41"/>
      <c r="F51" s="41"/>
      <c r="G51" s="41"/>
    </row>
    <row r="52" spans="1:7" ht="13.8">
      <c r="A52" s="45"/>
      <c r="B52" s="46"/>
      <c r="C52" s="47"/>
      <c r="D52" s="46"/>
      <c r="E52" s="41"/>
      <c r="F52" s="41"/>
      <c r="G52" s="41"/>
    </row>
    <row r="53" spans="1:7" ht="13.8">
      <c r="A53" s="45"/>
      <c r="B53" s="46"/>
      <c r="C53" s="47"/>
      <c r="D53" s="165"/>
      <c r="E53" s="41"/>
      <c r="F53" s="41"/>
      <c r="G53" s="41"/>
    </row>
    <row r="55" spans="1:7">
      <c r="A55" s="41"/>
      <c r="B55" s="41"/>
      <c r="C55" s="42"/>
      <c r="D55" s="41"/>
      <c r="E55" s="41"/>
      <c r="F55" s="41"/>
      <c r="G55" s="41"/>
    </row>
    <row r="56" spans="1:7">
      <c r="A56" s="41"/>
      <c r="B56" s="41"/>
      <c r="C56" s="42"/>
      <c r="D56" s="41"/>
      <c r="E56" s="41"/>
      <c r="F56" s="41"/>
      <c r="G56" s="41"/>
    </row>
  </sheetData>
  <mergeCells count="1">
    <mergeCell ref="A2:G2"/>
  </mergeCells>
  <pageMargins left="0.78740157480314965" right="0.39370078740157483" top="0.39370078740157483" bottom="0.59055118110236227" header="0.39370078740157483"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7"/>
  </sheetPr>
  <dimension ref="A1:C24"/>
  <sheetViews>
    <sheetView view="pageBreakPreview" topLeftCell="A13" zoomScaleNormal="100" zoomScaleSheetLayoutView="100" workbookViewId="0">
      <selection activeCell="E6" sqref="E6"/>
    </sheetView>
  </sheetViews>
  <sheetFormatPr defaultRowHeight="13.2"/>
  <cols>
    <col min="1" max="1" width="3.6640625" customWidth="1"/>
    <col min="2" max="2" width="76.109375" customWidth="1"/>
    <col min="3" max="3" width="3.6640625" customWidth="1"/>
  </cols>
  <sheetData>
    <row r="1" spans="1:3" s="1" customFormat="1" ht="18" customHeight="1">
      <c r="A1" s="163" t="s">
        <v>21</v>
      </c>
      <c r="B1" s="32"/>
      <c r="C1" s="44"/>
    </row>
    <row r="2" spans="1:3" s="1" customFormat="1" ht="2.25" customHeight="1">
      <c r="A2" s="195"/>
      <c r="B2" s="195"/>
      <c r="C2" s="195"/>
    </row>
    <row r="3" spans="1:3" s="1" customFormat="1">
      <c r="A3" s="6"/>
      <c r="B3" s="7"/>
      <c r="C3" s="7"/>
    </row>
    <row r="4" spans="1:3" ht="13.8">
      <c r="A4" s="8"/>
      <c r="B4" s="65" t="s">
        <v>24</v>
      </c>
      <c r="C4" s="9"/>
    </row>
    <row r="5" spans="1:3" s="11" customFormat="1" ht="16.2">
      <c r="A5" s="52"/>
      <c r="B5" s="61"/>
      <c r="C5" s="53"/>
    </row>
    <row r="6" spans="1:3" s="11" customFormat="1" ht="158.4">
      <c r="A6" s="30"/>
      <c r="B6" s="63" t="s">
        <v>25</v>
      </c>
      <c r="C6" s="30"/>
    </row>
    <row r="7" spans="1:3">
      <c r="A7" s="8"/>
      <c r="B7" s="66" t="s">
        <v>26</v>
      </c>
      <c r="C7" s="9"/>
    </row>
    <row r="8" spans="1:3">
      <c r="A8" s="8"/>
      <c r="B8" s="62" t="s">
        <v>27</v>
      </c>
      <c r="C8" s="9"/>
    </row>
    <row r="9" spans="1:3">
      <c r="A9" s="54"/>
      <c r="B9" s="62" t="s">
        <v>28</v>
      </c>
      <c r="C9" s="56"/>
    </row>
    <row r="10" spans="1:3">
      <c r="A10" s="54"/>
      <c r="B10" s="62" t="s">
        <v>29</v>
      </c>
      <c r="C10" s="56"/>
    </row>
    <row r="11" spans="1:3">
      <c r="A11" s="54"/>
      <c r="B11" s="62" t="s">
        <v>30</v>
      </c>
      <c r="C11" s="56"/>
    </row>
    <row r="12" spans="1:3">
      <c r="A12" s="54"/>
      <c r="B12" s="62" t="s">
        <v>31</v>
      </c>
      <c r="C12" s="56"/>
    </row>
    <row r="13" spans="1:3">
      <c r="A13" s="54"/>
      <c r="B13" s="62" t="s">
        <v>32</v>
      </c>
      <c r="C13" s="56"/>
    </row>
    <row r="14" spans="1:3">
      <c r="A14" s="54"/>
      <c r="B14" s="62" t="s">
        <v>33</v>
      </c>
      <c r="C14" s="56"/>
    </row>
    <row r="15" spans="1:3">
      <c r="A15" s="54"/>
      <c r="B15" s="62" t="s">
        <v>34</v>
      </c>
      <c r="C15" s="56"/>
    </row>
    <row r="16" spans="1:3">
      <c r="A16" s="54"/>
      <c r="B16" s="62" t="s">
        <v>35</v>
      </c>
      <c r="C16" s="56"/>
    </row>
    <row r="17" spans="1:3">
      <c r="A17" s="54"/>
      <c r="B17" s="62" t="s">
        <v>36</v>
      </c>
      <c r="C17" s="56"/>
    </row>
    <row r="18" spans="1:3">
      <c r="A18" s="54"/>
      <c r="B18" s="62" t="s">
        <v>37</v>
      </c>
      <c r="C18" s="56"/>
    </row>
    <row r="19" spans="1:3">
      <c r="A19" s="54"/>
      <c r="B19" s="62" t="s">
        <v>38</v>
      </c>
      <c r="C19" s="56"/>
    </row>
    <row r="20" spans="1:3">
      <c r="A20" s="54"/>
      <c r="B20" s="62" t="s">
        <v>39</v>
      </c>
      <c r="C20" s="56"/>
    </row>
    <row r="21" spans="1:3">
      <c r="A21" s="54"/>
      <c r="B21" s="62" t="s">
        <v>40</v>
      </c>
      <c r="C21" s="56"/>
    </row>
    <row r="22" spans="1:3">
      <c r="A22" s="54"/>
      <c r="B22" s="64"/>
      <c r="C22" s="56"/>
    </row>
    <row r="23" spans="1:3" ht="343.2">
      <c r="A23" s="54"/>
      <c r="B23" s="63" t="s">
        <v>41</v>
      </c>
      <c r="C23" s="56"/>
    </row>
    <row r="24" spans="1:3">
      <c r="A24" s="54"/>
      <c r="B24" s="55"/>
      <c r="C24" s="56"/>
    </row>
  </sheetData>
  <mergeCells count="1">
    <mergeCell ref="A2:C2"/>
  </mergeCells>
  <phoneticPr fontId="0" type="noConversion"/>
  <printOptions horizontalCentered="1"/>
  <pageMargins left="0.78740157480314965" right="0.39370078740157483" top="0.39370078740157483" bottom="0.59055118110236227"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23"/>
  </sheetPr>
  <dimension ref="A1:G76"/>
  <sheetViews>
    <sheetView view="pageBreakPreview" zoomScaleNormal="100" zoomScaleSheetLayoutView="100" workbookViewId="0">
      <pane ySplit="5" topLeftCell="A6" activePane="bottomLeft" state="frozen"/>
      <selection sqref="A1:F1"/>
      <selection pane="bottomLeft" activeCell="E1" sqref="E1:F1"/>
    </sheetView>
  </sheetViews>
  <sheetFormatPr defaultRowHeight="13.2"/>
  <cols>
    <col min="1" max="1" width="5.6640625" customWidth="1"/>
    <col min="2" max="2" width="40.6640625" customWidth="1"/>
    <col min="3" max="3" width="6.44140625" customWidth="1"/>
    <col min="4" max="4" width="8.6640625" customWidth="1"/>
    <col min="5" max="5" width="12.6640625" customWidth="1"/>
    <col min="6" max="6" width="16.6640625" customWidth="1"/>
  </cols>
  <sheetData>
    <row r="1" spans="1:7" s="1" customFormat="1" ht="17.25" customHeight="1">
      <c r="A1" s="163" t="s">
        <v>21</v>
      </c>
      <c r="B1" s="32"/>
      <c r="C1" s="32"/>
      <c r="D1" s="32"/>
      <c r="E1" s="33"/>
      <c r="F1" s="44"/>
      <c r="G1" s="10"/>
    </row>
    <row r="2" spans="1:7" s="1" customFormat="1" ht="2.25" customHeight="1">
      <c r="A2" s="195"/>
      <c r="B2" s="195"/>
      <c r="C2" s="195"/>
      <c r="D2" s="195"/>
      <c r="E2" s="195"/>
      <c r="F2" s="195"/>
    </row>
    <row r="3" spans="1:7" ht="5.0999999999999996" customHeight="1"/>
    <row r="4" spans="1:7" s="3" customFormat="1" ht="15" customHeight="1">
      <c r="A4" s="60" t="s">
        <v>0</v>
      </c>
      <c r="B4" s="59" t="s">
        <v>5</v>
      </c>
      <c r="C4" s="59" t="s">
        <v>1</v>
      </c>
      <c r="D4" s="59" t="s">
        <v>2</v>
      </c>
      <c r="E4" s="59" t="s">
        <v>3</v>
      </c>
      <c r="F4" s="59" t="s">
        <v>4</v>
      </c>
    </row>
    <row r="5" spans="1:7" s="2" customFormat="1" ht="11.4">
      <c r="A5" s="58">
        <v>1</v>
      </c>
      <c r="B5" s="57">
        <v>2</v>
      </c>
      <c r="C5" s="57">
        <v>3</v>
      </c>
      <c r="D5" s="57">
        <v>4</v>
      </c>
      <c r="E5" s="57">
        <v>5</v>
      </c>
      <c r="F5" s="57" t="s">
        <v>6</v>
      </c>
    </row>
    <row r="6" spans="1:7">
      <c r="F6" s="4" t="str">
        <f>IF(OR(OR(E6=0,E6=" "),OR(D6=0,D6=" "))," ",D6*E6)</f>
        <v xml:space="preserve"> </v>
      </c>
    </row>
    <row r="7" spans="1:7">
      <c r="A7" s="84" t="s">
        <v>12</v>
      </c>
      <c r="B7" s="78" t="s">
        <v>42</v>
      </c>
      <c r="C7" s="69"/>
      <c r="D7" s="69"/>
      <c r="E7" s="71"/>
      <c r="F7" s="71"/>
    </row>
    <row r="8" spans="1:7">
      <c r="A8" s="83"/>
      <c r="B8" s="79"/>
      <c r="C8" s="76"/>
      <c r="D8" s="69"/>
      <c r="E8" s="71"/>
      <c r="F8" s="71"/>
    </row>
    <row r="9" spans="1:7" ht="39.6">
      <c r="A9" s="83" t="s">
        <v>12</v>
      </c>
      <c r="B9" s="123" t="s">
        <v>138</v>
      </c>
      <c r="C9" s="76" t="s">
        <v>43</v>
      </c>
      <c r="D9" s="75">
        <v>1</v>
      </c>
      <c r="E9" s="73"/>
      <c r="F9" s="148">
        <f>D9*E9</f>
        <v>0</v>
      </c>
    </row>
    <row r="10" spans="1:7">
      <c r="A10" s="83"/>
      <c r="B10" s="123"/>
      <c r="C10" s="76"/>
      <c r="D10" s="75"/>
      <c r="E10" s="73"/>
      <c r="F10" s="67"/>
    </row>
    <row r="11" spans="1:7" ht="39.6">
      <c r="A11" s="138" t="s">
        <v>13</v>
      </c>
      <c r="B11" s="166" t="s">
        <v>139</v>
      </c>
      <c r="C11" s="134" t="s">
        <v>43</v>
      </c>
      <c r="D11" s="152">
        <v>1</v>
      </c>
      <c r="E11" s="149"/>
      <c r="F11" s="148">
        <f>D11*E11</f>
        <v>0</v>
      </c>
    </row>
    <row r="12" spans="1:7" ht="26.4">
      <c r="A12" s="138" t="s">
        <v>11</v>
      </c>
      <c r="B12" s="167" t="s">
        <v>140</v>
      </c>
      <c r="C12" s="174" t="s">
        <v>10</v>
      </c>
      <c r="D12" s="170">
        <v>4</v>
      </c>
      <c r="E12" s="73"/>
      <c r="F12" s="67"/>
    </row>
    <row r="13" spans="1:7" ht="26.4">
      <c r="A13" s="83" t="s">
        <v>11</v>
      </c>
      <c r="B13" s="167" t="s">
        <v>141</v>
      </c>
      <c r="C13" s="174" t="s">
        <v>10</v>
      </c>
      <c r="D13" s="170">
        <v>1</v>
      </c>
      <c r="E13" s="73"/>
      <c r="F13" s="71"/>
    </row>
    <row r="14" spans="1:7" ht="26.4">
      <c r="A14" s="83" t="s">
        <v>11</v>
      </c>
      <c r="B14" s="123" t="s">
        <v>116</v>
      </c>
      <c r="C14" s="76" t="s">
        <v>10</v>
      </c>
      <c r="D14" s="152">
        <v>2</v>
      </c>
      <c r="E14" s="73"/>
      <c r="F14" s="68"/>
    </row>
    <row r="15" spans="1:7" ht="26.4">
      <c r="A15" s="83" t="s">
        <v>11</v>
      </c>
      <c r="B15" s="123" t="s">
        <v>117</v>
      </c>
      <c r="C15" s="76" t="s">
        <v>10</v>
      </c>
      <c r="D15" s="152">
        <v>5</v>
      </c>
      <c r="E15" s="73"/>
      <c r="F15" s="67"/>
    </row>
    <row r="16" spans="1:7" ht="26.4">
      <c r="A16" s="83" t="s">
        <v>11</v>
      </c>
      <c r="B16" s="123" t="s">
        <v>142</v>
      </c>
      <c r="C16" s="134" t="s">
        <v>10</v>
      </c>
      <c r="D16" s="152">
        <v>2</v>
      </c>
      <c r="E16" s="149"/>
      <c r="F16" s="146"/>
    </row>
    <row r="17" spans="1:6" ht="26.4">
      <c r="A17" s="83" t="s">
        <v>11</v>
      </c>
      <c r="B17" s="123" t="s">
        <v>118</v>
      </c>
      <c r="C17" s="76" t="s">
        <v>10</v>
      </c>
      <c r="D17" s="152">
        <v>8</v>
      </c>
      <c r="E17" s="73"/>
      <c r="F17" s="67"/>
    </row>
    <row r="18" spans="1:6" ht="27.75" customHeight="1">
      <c r="A18" s="138" t="s">
        <v>11</v>
      </c>
      <c r="B18" s="123" t="s">
        <v>143</v>
      </c>
      <c r="C18" s="134" t="s">
        <v>10</v>
      </c>
      <c r="D18" s="152">
        <v>2</v>
      </c>
      <c r="E18" s="73"/>
      <c r="F18" s="67"/>
    </row>
    <row r="19" spans="1:6" ht="26.4">
      <c r="A19" s="83" t="s">
        <v>11</v>
      </c>
      <c r="B19" s="123" t="s">
        <v>119</v>
      </c>
      <c r="C19" s="76" t="s">
        <v>10</v>
      </c>
      <c r="D19" s="152">
        <v>2</v>
      </c>
      <c r="E19" s="73"/>
      <c r="F19" s="71"/>
    </row>
    <row r="20" spans="1:6" ht="26.4">
      <c r="A20" s="138" t="s">
        <v>11</v>
      </c>
      <c r="B20" s="123" t="s">
        <v>120</v>
      </c>
      <c r="C20" s="134" t="s">
        <v>10</v>
      </c>
      <c r="D20" s="152">
        <v>7</v>
      </c>
      <c r="E20" s="73"/>
      <c r="F20" s="67"/>
    </row>
    <row r="21" spans="1:6">
      <c r="A21" s="138" t="s">
        <v>11</v>
      </c>
      <c r="B21" s="123" t="s">
        <v>121</v>
      </c>
      <c r="C21" s="134" t="s">
        <v>10</v>
      </c>
      <c r="D21" s="152">
        <v>1</v>
      </c>
      <c r="E21" s="73"/>
      <c r="F21" s="67"/>
    </row>
    <row r="22" spans="1:6" ht="26.4">
      <c r="A22" s="138" t="s">
        <v>11</v>
      </c>
      <c r="B22" s="123" t="s">
        <v>122</v>
      </c>
      <c r="C22" s="134" t="s">
        <v>10</v>
      </c>
      <c r="D22" s="152">
        <v>1</v>
      </c>
      <c r="E22" s="73"/>
      <c r="F22" s="67"/>
    </row>
    <row r="23" spans="1:6" ht="79.2">
      <c r="A23" s="138"/>
      <c r="B23" s="123" t="s">
        <v>123</v>
      </c>
      <c r="C23" s="134"/>
      <c r="D23" s="152"/>
      <c r="E23" s="149"/>
      <c r="F23" s="148"/>
    </row>
    <row r="24" spans="1:6">
      <c r="A24" s="138"/>
      <c r="B24" s="123"/>
      <c r="C24" s="134"/>
      <c r="D24" s="152"/>
      <c r="E24" s="149"/>
      <c r="F24" s="148"/>
    </row>
    <row r="25" spans="1:6" ht="26.4">
      <c r="A25" s="138" t="s">
        <v>14</v>
      </c>
      <c r="B25" s="131" t="s">
        <v>44</v>
      </c>
      <c r="C25" s="134"/>
      <c r="D25" s="152"/>
      <c r="E25" s="149"/>
      <c r="F25" s="148"/>
    </row>
    <row r="26" spans="1:6">
      <c r="A26" s="138"/>
      <c r="B26" s="129" t="s">
        <v>144</v>
      </c>
      <c r="C26" s="134" t="s">
        <v>45</v>
      </c>
      <c r="D26" s="134">
        <v>15</v>
      </c>
      <c r="E26" s="149"/>
      <c r="F26" s="148">
        <f>D26*E26</f>
        <v>0</v>
      </c>
    </row>
    <row r="27" spans="1:6">
      <c r="A27" s="138"/>
      <c r="B27" s="129" t="s">
        <v>124</v>
      </c>
      <c r="C27" s="134" t="s">
        <v>45</v>
      </c>
      <c r="D27" s="134">
        <v>10</v>
      </c>
      <c r="E27" s="149"/>
      <c r="F27" s="148">
        <f>D27*E27</f>
        <v>0</v>
      </c>
    </row>
    <row r="28" spans="1:6">
      <c r="A28" s="138"/>
      <c r="B28" s="129" t="s">
        <v>110</v>
      </c>
      <c r="C28" s="134" t="s">
        <v>45</v>
      </c>
      <c r="D28" s="134">
        <v>15</v>
      </c>
      <c r="E28" s="149"/>
      <c r="F28" s="148">
        <f>D28*E28</f>
        <v>0</v>
      </c>
    </row>
    <row r="29" spans="1:6">
      <c r="A29" s="138"/>
      <c r="B29" s="123"/>
      <c r="C29" s="134"/>
      <c r="D29" s="152"/>
      <c r="E29" s="149"/>
      <c r="F29" s="148"/>
    </row>
    <row r="30" spans="1:6" ht="26.4">
      <c r="A30" s="138" t="s">
        <v>15</v>
      </c>
      <c r="B30" s="131" t="s">
        <v>46</v>
      </c>
      <c r="C30" s="134" t="s">
        <v>43</v>
      </c>
      <c r="D30" s="134">
        <v>1</v>
      </c>
      <c r="E30" s="149"/>
      <c r="F30" s="148">
        <f>D30*E30</f>
        <v>0</v>
      </c>
    </row>
    <row r="31" spans="1:6">
      <c r="A31" s="138"/>
      <c r="B31" s="128"/>
      <c r="C31" s="87"/>
      <c r="D31" s="87"/>
      <c r="E31" s="149"/>
      <c r="F31" s="146"/>
    </row>
    <row r="32" spans="1:6" ht="26.4">
      <c r="A32" s="138" t="s">
        <v>16</v>
      </c>
      <c r="B32" s="131" t="s">
        <v>47</v>
      </c>
      <c r="C32" s="134" t="s">
        <v>43</v>
      </c>
      <c r="D32" s="134">
        <v>1</v>
      </c>
      <c r="E32" s="149"/>
      <c r="F32" s="148">
        <f>D32*E32</f>
        <v>0</v>
      </c>
    </row>
    <row r="33" spans="1:6">
      <c r="A33" s="138"/>
      <c r="B33" s="131"/>
      <c r="C33" s="134"/>
      <c r="D33" s="134"/>
      <c r="E33" s="149"/>
      <c r="F33" s="148"/>
    </row>
    <row r="34" spans="1:6" ht="26.4">
      <c r="A34" s="138" t="s">
        <v>17</v>
      </c>
      <c r="B34" s="124" t="s">
        <v>48</v>
      </c>
      <c r="C34" s="134" t="s">
        <v>10</v>
      </c>
      <c r="D34" s="134">
        <v>1</v>
      </c>
      <c r="E34" s="149"/>
      <c r="F34" s="148">
        <f>D34*E34</f>
        <v>0</v>
      </c>
    </row>
    <row r="35" spans="1:6">
      <c r="A35" s="67"/>
      <c r="B35" s="80"/>
      <c r="C35" s="67"/>
      <c r="D35" s="67"/>
      <c r="E35" s="69"/>
      <c r="F35" s="67"/>
    </row>
    <row r="36" spans="1:6">
      <c r="A36" s="85"/>
      <c r="B36" s="81"/>
      <c r="C36" s="72"/>
      <c r="D36" s="72"/>
      <c r="E36" s="72"/>
      <c r="F36" s="72"/>
    </row>
    <row r="37" spans="1:6" ht="26.4">
      <c r="A37" s="70" t="s">
        <v>12</v>
      </c>
      <c r="B37" s="79" t="s">
        <v>49</v>
      </c>
      <c r="C37" s="67"/>
      <c r="D37" s="67"/>
      <c r="E37" s="73"/>
      <c r="F37" s="68">
        <f>SUM(F7:F34)</f>
        <v>0</v>
      </c>
    </row>
    <row r="38" spans="1:6">
      <c r="A38" s="77"/>
      <c r="B38" s="82"/>
      <c r="C38" s="74"/>
      <c r="D38" s="74"/>
      <c r="E38" s="74"/>
      <c r="F38" s="74"/>
    </row>
    <row r="39" spans="1:6">
      <c r="A39" s="18"/>
      <c r="B39" s="12"/>
      <c r="C39" s="14"/>
      <c r="D39" s="15"/>
      <c r="E39" s="15"/>
      <c r="F39" s="35"/>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sheetData>
  <mergeCells count="1">
    <mergeCell ref="A2:F2"/>
  </mergeCells>
  <phoneticPr fontId="0" type="noConversion"/>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IV260"/>
  <sheetViews>
    <sheetView showZeros="0" view="pageBreakPreview" zoomScaleNormal="100" zoomScaleSheetLayoutView="100" workbookViewId="0">
      <pane ySplit="5" topLeftCell="A15" activePane="bottomLeft" state="frozen"/>
      <selection pane="bottomLeft" activeCell="E1" sqref="E1:F1"/>
    </sheetView>
  </sheetViews>
  <sheetFormatPr defaultRowHeight="13.2"/>
  <cols>
    <col min="1" max="1" width="5.6640625" customWidth="1"/>
    <col min="2" max="2" width="40.6640625" customWidth="1"/>
    <col min="3" max="3" width="6.6640625" customWidth="1"/>
    <col min="4" max="4" width="8.6640625" customWidth="1"/>
    <col min="5" max="5" width="12.6640625" customWidth="1"/>
    <col min="6" max="6" width="16.6640625" customWidth="1"/>
  </cols>
  <sheetData>
    <row r="1" spans="1:7" s="1" customFormat="1" ht="18" customHeight="1">
      <c r="A1" s="163" t="s">
        <v>21</v>
      </c>
      <c r="B1" s="32"/>
      <c r="C1" s="32"/>
      <c r="D1" s="32"/>
      <c r="E1" s="33"/>
      <c r="F1" s="44"/>
      <c r="G1" s="10"/>
    </row>
    <row r="2" spans="1:7" s="1" customFormat="1" ht="2.25" customHeight="1">
      <c r="A2" s="195"/>
      <c r="B2" s="195"/>
      <c r="C2" s="195"/>
      <c r="D2" s="195"/>
      <c r="E2" s="195"/>
      <c r="F2" s="195"/>
    </row>
    <row r="3" spans="1:7" ht="5.0999999999999996" customHeight="1"/>
    <row r="4" spans="1:7" s="3" customFormat="1" ht="15" customHeight="1">
      <c r="A4" s="60" t="s">
        <v>0</v>
      </c>
      <c r="B4" s="59" t="s">
        <v>5</v>
      </c>
      <c r="C4" s="59" t="s">
        <v>1</v>
      </c>
      <c r="D4" s="59" t="s">
        <v>2</v>
      </c>
      <c r="E4" s="59" t="s">
        <v>3</v>
      </c>
      <c r="F4" s="59" t="s">
        <v>4</v>
      </c>
    </row>
    <row r="5" spans="1:7" s="2" customFormat="1" ht="11.4">
      <c r="A5" s="58">
        <v>1</v>
      </c>
      <c r="B5" s="57">
        <v>2</v>
      </c>
      <c r="C5" s="57">
        <v>3</v>
      </c>
      <c r="D5" s="57">
        <v>4</v>
      </c>
      <c r="E5" s="57">
        <v>5</v>
      </c>
      <c r="F5" s="57" t="s">
        <v>6</v>
      </c>
    </row>
    <row r="7" spans="1:7">
      <c r="A7" s="150" t="s">
        <v>13</v>
      </c>
      <c r="B7" s="133" t="s">
        <v>50</v>
      </c>
      <c r="C7" s="146"/>
      <c r="D7" s="154"/>
      <c r="E7" s="146"/>
      <c r="F7" s="152"/>
    </row>
    <row r="8" spans="1:7">
      <c r="A8" s="150"/>
      <c r="B8" s="133"/>
      <c r="C8" s="152"/>
      <c r="D8" s="154"/>
      <c r="E8" s="149"/>
      <c r="F8" s="152"/>
    </row>
    <row r="9" spans="1:7" ht="52.8">
      <c r="A9" s="150"/>
      <c r="B9" s="131" t="s">
        <v>51</v>
      </c>
      <c r="C9" s="152"/>
      <c r="D9" s="154"/>
      <c r="E9" s="149"/>
      <c r="F9" s="152"/>
    </row>
    <row r="10" spans="1:7">
      <c r="A10" s="146"/>
      <c r="B10" s="146"/>
      <c r="C10" s="146"/>
      <c r="D10" s="154"/>
      <c r="E10" s="146"/>
      <c r="F10" s="152"/>
    </row>
    <row r="11" spans="1:7">
      <c r="A11" s="150" t="s">
        <v>52</v>
      </c>
      <c r="B11" s="133" t="s">
        <v>53</v>
      </c>
      <c r="C11" s="142"/>
      <c r="D11" s="142"/>
      <c r="E11" s="88"/>
      <c r="F11" s="152"/>
    </row>
    <row r="12" spans="1:7" ht="52.8">
      <c r="A12" s="141"/>
      <c r="B12" s="131" t="s">
        <v>54</v>
      </c>
      <c r="C12" s="142"/>
      <c r="D12" s="142"/>
      <c r="E12" s="149"/>
      <c r="F12" s="152"/>
    </row>
    <row r="13" spans="1:7" ht="66">
      <c r="A13" s="141"/>
      <c r="B13" s="147" t="s">
        <v>55</v>
      </c>
      <c r="C13" s="142"/>
      <c r="D13" s="142"/>
      <c r="E13" s="149"/>
      <c r="F13" s="152"/>
    </row>
    <row r="14" spans="1:7">
      <c r="A14" s="151"/>
      <c r="B14" s="147"/>
      <c r="C14" s="142"/>
      <c r="D14" s="142"/>
      <c r="E14" s="149"/>
      <c r="F14" s="140"/>
    </row>
    <row r="15" spans="1:7" s="26" customFormat="1" ht="39.6">
      <c r="A15" s="151" t="s">
        <v>12</v>
      </c>
      <c r="B15" s="147" t="s">
        <v>145</v>
      </c>
      <c r="C15" s="125" t="s">
        <v>10</v>
      </c>
      <c r="D15" s="125">
        <v>10</v>
      </c>
      <c r="E15" s="149"/>
      <c r="F15" s="148">
        <f t="shared" ref="F15:F32" si="0">D15*E15</f>
        <v>0</v>
      </c>
    </row>
    <row r="16" spans="1:7" s="27" customFormat="1" ht="39.6">
      <c r="A16" s="151" t="s">
        <v>13</v>
      </c>
      <c r="B16" s="147" t="s">
        <v>146</v>
      </c>
      <c r="C16" s="125" t="s">
        <v>10</v>
      </c>
      <c r="D16" s="125">
        <v>1</v>
      </c>
      <c r="E16" s="149"/>
      <c r="F16" s="148">
        <f t="shared" si="0"/>
        <v>0</v>
      </c>
    </row>
    <row r="17" spans="1:256" s="27" customFormat="1" ht="39.6">
      <c r="A17" s="151" t="s">
        <v>14</v>
      </c>
      <c r="B17" s="147" t="s">
        <v>147</v>
      </c>
      <c r="C17" s="125" t="s">
        <v>10</v>
      </c>
      <c r="D17" s="125">
        <v>2</v>
      </c>
      <c r="E17" s="149"/>
      <c r="F17" s="148">
        <f t="shared" si="0"/>
        <v>0</v>
      </c>
    </row>
    <row r="18" spans="1:256" ht="39.6">
      <c r="A18" s="151" t="s">
        <v>15</v>
      </c>
      <c r="B18" s="147" t="s">
        <v>148</v>
      </c>
      <c r="C18" s="125" t="s">
        <v>10</v>
      </c>
      <c r="D18" s="125">
        <v>9</v>
      </c>
      <c r="E18" s="149"/>
      <c r="F18" s="148">
        <f t="shared" si="0"/>
        <v>0</v>
      </c>
    </row>
    <row r="19" spans="1:256" ht="26.4">
      <c r="A19" s="151" t="s">
        <v>16</v>
      </c>
      <c r="B19" s="147" t="s">
        <v>149</v>
      </c>
      <c r="C19" s="125" t="s">
        <v>10</v>
      </c>
      <c r="D19" s="125">
        <v>2</v>
      </c>
      <c r="E19" s="149"/>
      <c r="F19" s="148">
        <f t="shared" si="0"/>
        <v>0</v>
      </c>
    </row>
    <row r="20" spans="1:256" ht="39.6">
      <c r="A20" s="151" t="s">
        <v>17</v>
      </c>
      <c r="B20" s="147" t="s">
        <v>150</v>
      </c>
      <c r="C20" s="125" t="s">
        <v>10</v>
      </c>
      <c r="D20" s="125">
        <v>9</v>
      </c>
      <c r="E20" s="149"/>
      <c r="F20" s="148">
        <f t="shared" si="0"/>
        <v>0</v>
      </c>
    </row>
    <row r="21" spans="1:256" ht="39.6">
      <c r="A21" s="151" t="s">
        <v>18</v>
      </c>
      <c r="B21" s="147" t="s">
        <v>151</v>
      </c>
      <c r="C21" s="125" t="s">
        <v>152</v>
      </c>
      <c r="D21" s="125">
        <v>16</v>
      </c>
      <c r="E21" s="149"/>
      <c r="F21" s="148">
        <f t="shared" si="0"/>
        <v>0</v>
      </c>
      <c r="G21" s="18"/>
      <c r="H21" s="12"/>
      <c r="I21" s="14"/>
      <c r="J21" s="15"/>
      <c r="K21" s="15"/>
      <c r="L21" s="16"/>
      <c r="M21" s="18"/>
      <c r="N21" s="12"/>
      <c r="O21" s="14"/>
      <c r="P21" s="15"/>
      <c r="Q21" s="15"/>
      <c r="R21" s="16"/>
      <c r="S21" s="18"/>
      <c r="T21" s="12"/>
      <c r="U21" s="14"/>
      <c r="V21" s="15"/>
      <c r="W21" s="15"/>
      <c r="X21" s="16"/>
      <c r="Y21" s="18"/>
      <c r="Z21" s="12"/>
      <c r="AA21" s="14"/>
      <c r="AB21" s="15"/>
      <c r="AC21" s="15"/>
      <c r="AD21" s="16"/>
      <c r="AE21" s="18"/>
      <c r="AF21" s="12"/>
      <c r="AG21" s="14"/>
      <c r="AH21" s="15"/>
      <c r="AI21" s="15"/>
      <c r="AJ21" s="16"/>
      <c r="AK21" s="18"/>
      <c r="AL21" s="12"/>
      <c r="AM21" s="14"/>
      <c r="AN21" s="15"/>
      <c r="AO21" s="15"/>
      <c r="AP21" s="16"/>
      <c r="AQ21" s="18"/>
      <c r="AR21" s="12"/>
      <c r="AS21" s="14"/>
      <c r="AT21" s="15"/>
      <c r="AU21" s="15"/>
      <c r="AV21" s="16"/>
      <c r="AW21" s="18"/>
      <c r="AX21" s="12"/>
      <c r="AY21" s="14"/>
      <c r="AZ21" s="15"/>
      <c r="BA21" s="15"/>
      <c r="BB21" s="16"/>
      <c r="BC21" s="18"/>
      <c r="BD21" s="12"/>
      <c r="BE21" s="14"/>
      <c r="BF21" s="15"/>
      <c r="BG21" s="15"/>
      <c r="BH21" s="16"/>
      <c r="BI21" s="18"/>
      <c r="BJ21" s="12"/>
      <c r="BK21" s="14"/>
      <c r="BL21" s="15"/>
      <c r="BM21" s="15"/>
      <c r="BN21" s="16"/>
      <c r="BO21" s="18"/>
      <c r="BP21" s="12"/>
      <c r="BQ21" s="14"/>
      <c r="BR21" s="15"/>
      <c r="BS21" s="15"/>
      <c r="BT21" s="16"/>
      <c r="BU21" s="18"/>
      <c r="BV21" s="12"/>
      <c r="BW21" s="14"/>
      <c r="BX21" s="15"/>
      <c r="BY21" s="15"/>
      <c r="BZ21" s="16"/>
      <c r="CA21" s="18"/>
      <c r="CB21" s="12"/>
      <c r="CC21" s="14"/>
      <c r="CD21" s="15"/>
      <c r="CE21" s="15"/>
      <c r="CF21" s="16"/>
      <c r="CG21" s="18"/>
      <c r="CH21" s="12"/>
      <c r="CI21" s="14"/>
      <c r="CJ21" s="15"/>
      <c r="CK21" s="15"/>
      <c r="CL21" s="16"/>
      <c r="CM21" s="18"/>
      <c r="CN21" s="12"/>
      <c r="CO21" s="14"/>
      <c r="CP21" s="15"/>
      <c r="CQ21" s="15"/>
      <c r="CR21" s="16"/>
      <c r="CS21" s="18"/>
      <c r="CT21" s="12"/>
      <c r="CU21" s="14"/>
      <c r="CV21" s="15"/>
      <c r="CW21" s="15"/>
      <c r="CX21" s="16"/>
      <c r="CY21" s="18"/>
      <c r="CZ21" s="12"/>
      <c r="DA21" s="14"/>
      <c r="DB21" s="15"/>
      <c r="DC21" s="15"/>
      <c r="DD21" s="16"/>
      <c r="DE21" s="18"/>
      <c r="DF21" s="12"/>
      <c r="DG21" s="14"/>
      <c r="DH21" s="15"/>
      <c r="DI21" s="15"/>
      <c r="DJ21" s="16"/>
      <c r="DK21" s="18"/>
      <c r="DL21" s="12"/>
      <c r="DM21" s="14"/>
      <c r="DN21" s="15"/>
      <c r="DO21" s="15"/>
      <c r="DP21" s="16"/>
      <c r="DQ21" s="18"/>
      <c r="DR21" s="12"/>
      <c r="DS21" s="14"/>
      <c r="DT21" s="15"/>
      <c r="DU21" s="15"/>
      <c r="DV21" s="16"/>
      <c r="DW21" s="18"/>
      <c r="DX21" s="12"/>
      <c r="DY21" s="14"/>
      <c r="DZ21" s="15"/>
      <c r="EA21" s="15"/>
      <c r="EB21" s="16"/>
      <c r="EC21" s="18"/>
      <c r="ED21" s="12"/>
      <c r="EE21" s="14"/>
      <c r="EF21" s="15"/>
      <c r="EG21" s="15"/>
      <c r="EH21" s="16"/>
      <c r="EI21" s="18"/>
      <c r="EJ21" s="12"/>
      <c r="EK21" s="14"/>
      <c r="EL21" s="15"/>
      <c r="EM21" s="15"/>
      <c r="EN21" s="16"/>
      <c r="EO21" s="18"/>
      <c r="EP21" s="12"/>
      <c r="EQ21" s="14"/>
      <c r="ER21" s="15"/>
      <c r="ES21" s="15"/>
      <c r="ET21" s="16"/>
      <c r="EU21" s="18"/>
      <c r="EV21" s="12"/>
      <c r="EW21" s="14"/>
      <c r="EX21" s="15"/>
      <c r="EY21" s="15"/>
      <c r="EZ21" s="16"/>
      <c r="FA21" s="18"/>
      <c r="FB21" s="12"/>
      <c r="FC21" s="14"/>
      <c r="FD21" s="15"/>
      <c r="FE21" s="15"/>
      <c r="FF21" s="16"/>
      <c r="FG21" s="18"/>
      <c r="FH21" s="12"/>
      <c r="FI21" s="14"/>
      <c r="FJ21" s="15"/>
      <c r="FK21" s="15"/>
      <c r="FL21" s="16"/>
      <c r="FM21" s="18"/>
      <c r="FN21" s="12"/>
      <c r="FO21" s="14"/>
      <c r="FP21" s="15"/>
      <c r="FQ21" s="15"/>
      <c r="FR21" s="16"/>
      <c r="FS21" s="18"/>
      <c r="FT21" s="12"/>
      <c r="FU21" s="14"/>
      <c r="FV21" s="15"/>
      <c r="FW21" s="15"/>
      <c r="FX21" s="16"/>
      <c r="FY21" s="18"/>
      <c r="FZ21" s="12"/>
      <c r="GA21" s="14"/>
      <c r="GB21" s="15"/>
      <c r="GC21" s="15"/>
      <c r="GD21" s="16"/>
      <c r="GE21" s="18"/>
      <c r="GF21" s="12"/>
      <c r="GG21" s="14"/>
      <c r="GH21" s="15"/>
      <c r="GI21" s="15"/>
      <c r="GJ21" s="16"/>
      <c r="GK21" s="18"/>
      <c r="GL21" s="12"/>
      <c r="GM21" s="14"/>
      <c r="GN21" s="15"/>
      <c r="GO21" s="15"/>
      <c r="GP21" s="16"/>
      <c r="GQ21" s="18"/>
      <c r="GR21" s="12"/>
      <c r="GS21" s="14"/>
      <c r="GT21" s="15"/>
      <c r="GU21" s="15"/>
      <c r="GV21" s="16"/>
      <c r="GW21" s="18"/>
      <c r="GX21" s="12"/>
      <c r="GY21" s="14"/>
      <c r="GZ21" s="15"/>
      <c r="HA21" s="15"/>
      <c r="HB21" s="16"/>
      <c r="HC21" s="18"/>
      <c r="HD21" s="12"/>
      <c r="HE21" s="14"/>
      <c r="HF21" s="15"/>
      <c r="HG21" s="15"/>
      <c r="HH21" s="16"/>
      <c r="HI21" s="18"/>
      <c r="HJ21" s="12"/>
      <c r="HK21" s="14"/>
      <c r="HL21" s="15"/>
      <c r="HM21" s="15"/>
      <c r="HN21" s="16"/>
      <c r="HO21" s="18"/>
      <c r="HP21" s="12"/>
      <c r="HQ21" s="14"/>
      <c r="HR21" s="15"/>
      <c r="HS21" s="15"/>
      <c r="HT21" s="16"/>
      <c r="HU21" s="18"/>
      <c r="HV21" s="12"/>
      <c r="HW21" s="14"/>
      <c r="HX21" s="15"/>
      <c r="HY21" s="15"/>
      <c r="HZ21" s="16"/>
      <c r="IA21" s="18"/>
      <c r="IB21" s="12"/>
      <c r="IC21" s="14"/>
      <c r="ID21" s="15"/>
      <c r="IE21" s="15"/>
      <c r="IF21" s="16"/>
      <c r="IG21" s="18"/>
      <c r="IH21" s="12"/>
      <c r="II21" s="14"/>
      <c r="IJ21" s="15"/>
      <c r="IK21" s="15"/>
      <c r="IL21" s="16"/>
      <c r="IM21" s="18"/>
      <c r="IN21" s="12"/>
      <c r="IO21" s="14"/>
      <c r="IP21" s="15"/>
      <c r="IQ21" s="15"/>
      <c r="IR21" s="16"/>
      <c r="IS21" s="18"/>
      <c r="IT21" s="12"/>
      <c r="IU21" s="14"/>
      <c r="IV21" s="15"/>
    </row>
    <row r="22" spans="1:256" ht="132">
      <c r="A22" s="151" t="s">
        <v>19</v>
      </c>
      <c r="B22" s="147" t="s">
        <v>153</v>
      </c>
      <c r="C22" s="125" t="s">
        <v>10</v>
      </c>
      <c r="D22" s="125">
        <v>24</v>
      </c>
      <c r="E22" s="149"/>
      <c r="F22" s="148">
        <f t="shared" si="0"/>
        <v>0</v>
      </c>
    </row>
    <row r="23" spans="1:256" ht="118.8">
      <c r="A23" s="151" t="s">
        <v>20</v>
      </c>
      <c r="B23" s="147" t="s">
        <v>162</v>
      </c>
      <c r="C23" s="125" t="s">
        <v>10</v>
      </c>
      <c r="D23" s="125">
        <v>7</v>
      </c>
      <c r="E23" s="149"/>
      <c r="F23" s="148">
        <f t="shared" si="0"/>
        <v>0</v>
      </c>
    </row>
    <row r="24" spans="1:256" ht="105.6">
      <c r="A24" s="151" t="s">
        <v>87</v>
      </c>
      <c r="B24" s="147" t="s">
        <v>163</v>
      </c>
      <c r="C24" s="125" t="s">
        <v>10</v>
      </c>
      <c r="D24" s="125">
        <v>3</v>
      </c>
      <c r="E24" s="149"/>
      <c r="F24" s="148">
        <f t="shared" si="0"/>
        <v>0</v>
      </c>
    </row>
    <row r="25" spans="1:256" ht="26.4">
      <c r="A25" s="151" t="s">
        <v>88</v>
      </c>
      <c r="B25" s="147" t="s">
        <v>154</v>
      </c>
      <c r="C25" s="125" t="s">
        <v>80</v>
      </c>
      <c r="D25" s="125">
        <v>25</v>
      </c>
      <c r="E25" s="149"/>
      <c r="F25" s="148">
        <f t="shared" si="0"/>
        <v>0</v>
      </c>
      <c r="G25" s="18"/>
      <c r="H25" s="12"/>
      <c r="I25" s="14"/>
      <c r="J25" s="15"/>
      <c r="K25" s="15"/>
      <c r="L25" s="16"/>
      <c r="M25" s="18"/>
      <c r="N25" s="12"/>
      <c r="O25" s="14"/>
      <c r="P25" s="15"/>
      <c r="Q25" s="15"/>
      <c r="R25" s="16"/>
      <c r="S25" s="18"/>
      <c r="T25" s="12"/>
      <c r="U25" s="14"/>
      <c r="V25" s="15"/>
      <c r="W25" s="15"/>
      <c r="X25" s="16"/>
      <c r="Y25" s="18"/>
      <c r="Z25" s="12"/>
      <c r="AA25" s="14"/>
      <c r="AB25" s="15"/>
      <c r="AC25" s="15"/>
      <c r="AD25" s="16"/>
      <c r="AE25" s="18"/>
      <c r="AF25" s="12"/>
      <c r="AG25" s="14"/>
      <c r="AH25" s="15"/>
      <c r="AI25" s="15"/>
      <c r="AJ25" s="16"/>
      <c r="AK25" s="18"/>
      <c r="AL25" s="12"/>
      <c r="AM25" s="14"/>
      <c r="AN25" s="15"/>
      <c r="AO25" s="15"/>
      <c r="AP25" s="16"/>
      <c r="AQ25" s="18"/>
      <c r="AR25" s="12"/>
      <c r="AS25" s="14"/>
      <c r="AT25" s="15"/>
      <c r="AU25" s="15"/>
      <c r="AV25" s="16"/>
      <c r="AW25" s="18"/>
      <c r="AX25" s="12"/>
      <c r="AY25" s="14"/>
      <c r="AZ25" s="15"/>
      <c r="BA25" s="15"/>
      <c r="BB25" s="16"/>
      <c r="BC25" s="18"/>
      <c r="BD25" s="12"/>
      <c r="BE25" s="14"/>
      <c r="BF25" s="15"/>
      <c r="BG25" s="15"/>
      <c r="BH25" s="16"/>
      <c r="BI25" s="18"/>
      <c r="BJ25" s="12"/>
      <c r="BK25" s="14"/>
      <c r="BL25" s="15"/>
      <c r="BM25" s="15"/>
      <c r="BN25" s="16"/>
      <c r="BO25" s="18"/>
      <c r="BP25" s="12"/>
      <c r="BQ25" s="14"/>
      <c r="BR25" s="15"/>
      <c r="BS25" s="15"/>
      <c r="BT25" s="16"/>
      <c r="BU25" s="18"/>
      <c r="BV25" s="12"/>
      <c r="BW25" s="14"/>
      <c r="BX25" s="15"/>
      <c r="BY25" s="15"/>
      <c r="BZ25" s="16"/>
      <c r="CA25" s="18"/>
      <c r="CB25" s="12"/>
      <c r="CC25" s="14"/>
      <c r="CD25" s="15"/>
      <c r="CE25" s="15"/>
      <c r="CF25" s="16"/>
      <c r="CG25" s="18"/>
      <c r="CH25" s="12"/>
      <c r="CI25" s="14"/>
      <c r="CJ25" s="15"/>
      <c r="CK25" s="15"/>
      <c r="CL25" s="16"/>
      <c r="CM25" s="18"/>
      <c r="CN25" s="12"/>
      <c r="CO25" s="14"/>
      <c r="CP25" s="15"/>
      <c r="CQ25" s="15"/>
      <c r="CR25" s="16"/>
      <c r="CS25" s="18"/>
      <c r="CT25" s="12"/>
      <c r="CU25" s="14"/>
      <c r="CV25" s="15"/>
      <c r="CW25" s="15"/>
      <c r="CX25" s="16"/>
      <c r="CY25" s="18"/>
      <c r="CZ25" s="12"/>
      <c r="DA25" s="14"/>
      <c r="DB25" s="15"/>
      <c r="DC25" s="15"/>
      <c r="DD25" s="16"/>
      <c r="DE25" s="18"/>
      <c r="DF25" s="12"/>
      <c r="DG25" s="14"/>
      <c r="DH25" s="15"/>
      <c r="DI25" s="15"/>
      <c r="DJ25" s="16"/>
      <c r="DK25" s="18"/>
      <c r="DL25" s="12"/>
      <c r="DM25" s="14"/>
      <c r="DN25" s="15"/>
      <c r="DO25" s="15"/>
      <c r="DP25" s="16"/>
      <c r="DQ25" s="18"/>
      <c r="DR25" s="12"/>
      <c r="DS25" s="14"/>
      <c r="DT25" s="15"/>
      <c r="DU25" s="15"/>
      <c r="DV25" s="16"/>
      <c r="DW25" s="18"/>
      <c r="DX25" s="12"/>
      <c r="DY25" s="14"/>
      <c r="DZ25" s="15"/>
      <c r="EA25" s="15"/>
      <c r="EB25" s="16"/>
      <c r="EC25" s="18"/>
      <c r="ED25" s="12"/>
      <c r="EE25" s="14"/>
      <c r="EF25" s="15"/>
      <c r="EG25" s="15"/>
      <c r="EH25" s="16"/>
      <c r="EI25" s="18"/>
      <c r="EJ25" s="12"/>
      <c r="EK25" s="14"/>
      <c r="EL25" s="15"/>
      <c r="EM25" s="15"/>
      <c r="EN25" s="16"/>
      <c r="EO25" s="18"/>
      <c r="EP25" s="12"/>
      <c r="EQ25" s="14"/>
      <c r="ER25" s="15"/>
      <c r="ES25" s="15"/>
      <c r="ET25" s="16"/>
      <c r="EU25" s="18"/>
      <c r="EV25" s="12"/>
      <c r="EW25" s="14"/>
      <c r="EX25" s="15"/>
      <c r="EY25" s="15"/>
      <c r="EZ25" s="16"/>
      <c r="FA25" s="18"/>
      <c r="FB25" s="12"/>
      <c r="FC25" s="14"/>
      <c r="FD25" s="15"/>
      <c r="FE25" s="15"/>
      <c r="FF25" s="16"/>
      <c r="FG25" s="18"/>
      <c r="FH25" s="12"/>
      <c r="FI25" s="14"/>
      <c r="FJ25" s="15"/>
      <c r="FK25" s="15"/>
      <c r="FL25" s="16"/>
      <c r="FM25" s="18"/>
      <c r="FN25" s="12"/>
      <c r="FO25" s="14"/>
      <c r="FP25" s="15"/>
      <c r="FQ25" s="15"/>
      <c r="FR25" s="16"/>
      <c r="FS25" s="18"/>
      <c r="FT25" s="12"/>
      <c r="FU25" s="14"/>
      <c r="FV25" s="15"/>
      <c r="FW25" s="15"/>
      <c r="FX25" s="16"/>
      <c r="FY25" s="18"/>
      <c r="FZ25" s="12"/>
      <c r="GA25" s="14"/>
      <c r="GB25" s="15"/>
      <c r="GC25" s="15"/>
      <c r="GD25" s="16"/>
      <c r="GE25" s="18"/>
      <c r="GF25" s="12"/>
      <c r="GG25" s="14"/>
      <c r="GH25" s="15"/>
      <c r="GI25" s="15"/>
      <c r="GJ25" s="16"/>
      <c r="GK25" s="18"/>
      <c r="GL25" s="12"/>
      <c r="GM25" s="14"/>
      <c r="GN25" s="15"/>
      <c r="GO25" s="15"/>
      <c r="GP25" s="16"/>
      <c r="GQ25" s="18"/>
      <c r="GR25" s="12"/>
      <c r="GS25" s="14"/>
      <c r="GT25" s="15"/>
      <c r="GU25" s="15"/>
      <c r="GV25" s="16"/>
      <c r="GW25" s="18"/>
      <c r="GX25" s="12"/>
      <c r="GY25" s="14"/>
      <c r="GZ25" s="15"/>
      <c r="HA25" s="15"/>
      <c r="HB25" s="16"/>
      <c r="HC25" s="18"/>
      <c r="HD25" s="12"/>
      <c r="HE25" s="14"/>
      <c r="HF25" s="15"/>
      <c r="HG25" s="15"/>
      <c r="HH25" s="16"/>
      <c r="HI25" s="18"/>
      <c r="HJ25" s="12"/>
      <c r="HK25" s="14"/>
      <c r="HL25" s="15"/>
      <c r="HM25" s="15"/>
      <c r="HN25" s="16"/>
      <c r="HO25" s="18"/>
      <c r="HP25" s="12"/>
      <c r="HQ25" s="14"/>
      <c r="HR25" s="15"/>
      <c r="HS25" s="15"/>
      <c r="HT25" s="16"/>
      <c r="HU25" s="18"/>
      <c r="HV25" s="12"/>
      <c r="HW25" s="14"/>
      <c r="HX25" s="15"/>
      <c r="HY25" s="15"/>
      <c r="HZ25" s="16"/>
      <c r="IA25" s="18"/>
      <c r="IB25" s="12"/>
      <c r="IC25" s="14"/>
      <c r="ID25" s="15"/>
      <c r="IE25" s="15"/>
      <c r="IF25" s="16"/>
      <c r="IG25" s="18"/>
      <c r="IH25" s="12"/>
      <c r="II25" s="14"/>
      <c r="IJ25" s="15"/>
      <c r="IK25" s="15"/>
      <c r="IL25" s="16"/>
      <c r="IM25" s="18"/>
      <c r="IN25" s="12"/>
      <c r="IO25" s="14"/>
      <c r="IP25" s="15"/>
      <c r="IQ25" s="15"/>
      <c r="IR25" s="16"/>
      <c r="IS25" s="18"/>
      <c r="IT25" s="12"/>
      <c r="IU25" s="14"/>
      <c r="IV25" s="15"/>
    </row>
    <row r="26" spans="1:256" ht="26.4">
      <c r="A26" s="151" t="s">
        <v>89</v>
      </c>
      <c r="B26" s="147" t="s">
        <v>155</v>
      </c>
      <c r="C26" s="125" t="s">
        <v>10</v>
      </c>
      <c r="D26" s="125">
        <v>5</v>
      </c>
      <c r="E26" s="149"/>
      <c r="F26" s="148">
        <f t="shared" si="0"/>
        <v>0</v>
      </c>
      <c r="G26" s="18"/>
      <c r="H26" s="12"/>
      <c r="I26" s="14"/>
      <c r="J26" s="15"/>
      <c r="K26" s="15"/>
      <c r="L26" s="16"/>
      <c r="M26" s="18"/>
      <c r="N26" s="12"/>
      <c r="O26" s="14"/>
      <c r="P26" s="15"/>
      <c r="Q26" s="15"/>
      <c r="R26" s="16"/>
      <c r="S26" s="18"/>
      <c r="T26" s="12"/>
      <c r="U26" s="14"/>
      <c r="V26" s="15"/>
      <c r="W26" s="15"/>
      <c r="X26" s="16"/>
      <c r="Y26" s="18"/>
      <c r="Z26" s="12"/>
      <c r="AA26" s="14"/>
      <c r="AB26" s="15"/>
      <c r="AC26" s="15"/>
      <c r="AD26" s="16"/>
      <c r="AE26" s="18"/>
      <c r="AF26" s="12"/>
      <c r="AG26" s="14"/>
      <c r="AH26" s="15"/>
      <c r="AI26" s="15"/>
      <c r="AJ26" s="16"/>
      <c r="AK26" s="18"/>
      <c r="AL26" s="12"/>
      <c r="AM26" s="14"/>
      <c r="AN26" s="15"/>
      <c r="AO26" s="15"/>
      <c r="AP26" s="16"/>
      <c r="AQ26" s="18"/>
      <c r="AR26" s="12"/>
      <c r="AS26" s="14"/>
      <c r="AT26" s="15"/>
      <c r="AU26" s="15"/>
      <c r="AV26" s="16"/>
      <c r="AW26" s="18"/>
      <c r="AX26" s="12"/>
      <c r="AY26" s="14"/>
      <c r="AZ26" s="15"/>
      <c r="BA26" s="15"/>
      <c r="BB26" s="16"/>
      <c r="BC26" s="18"/>
      <c r="BD26" s="12"/>
      <c r="BE26" s="14"/>
      <c r="BF26" s="15"/>
      <c r="BG26" s="15"/>
      <c r="BH26" s="16"/>
      <c r="BI26" s="18"/>
      <c r="BJ26" s="12"/>
      <c r="BK26" s="14"/>
      <c r="BL26" s="15"/>
      <c r="BM26" s="15"/>
      <c r="BN26" s="16"/>
      <c r="BO26" s="18"/>
      <c r="BP26" s="12"/>
      <c r="BQ26" s="14"/>
      <c r="BR26" s="15"/>
      <c r="BS26" s="15"/>
      <c r="BT26" s="16"/>
      <c r="BU26" s="18"/>
      <c r="BV26" s="12"/>
      <c r="BW26" s="14"/>
      <c r="BX26" s="15"/>
      <c r="BY26" s="15"/>
      <c r="BZ26" s="16"/>
      <c r="CA26" s="18"/>
      <c r="CB26" s="12"/>
      <c r="CC26" s="14"/>
      <c r="CD26" s="15"/>
      <c r="CE26" s="15"/>
      <c r="CF26" s="16"/>
      <c r="CG26" s="18"/>
      <c r="CH26" s="12"/>
      <c r="CI26" s="14"/>
      <c r="CJ26" s="15"/>
      <c r="CK26" s="15"/>
      <c r="CL26" s="16"/>
      <c r="CM26" s="18"/>
      <c r="CN26" s="12"/>
      <c r="CO26" s="14"/>
      <c r="CP26" s="15"/>
      <c r="CQ26" s="15"/>
      <c r="CR26" s="16"/>
      <c r="CS26" s="18"/>
      <c r="CT26" s="12"/>
      <c r="CU26" s="14"/>
      <c r="CV26" s="15"/>
      <c r="CW26" s="15"/>
      <c r="CX26" s="16"/>
      <c r="CY26" s="18"/>
      <c r="CZ26" s="12"/>
      <c r="DA26" s="14"/>
      <c r="DB26" s="15"/>
      <c r="DC26" s="15"/>
      <c r="DD26" s="16"/>
      <c r="DE26" s="18"/>
      <c r="DF26" s="12"/>
      <c r="DG26" s="14"/>
      <c r="DH26" s="15"/>
      <c r="DI26" s="15"/>
      <c r="DJ26" s="16"/>
      <c r="DK26" s="18"/>
      <c r="DL26" s="12"/>
      <c r="DM26" s="14"/>
      <c r="DN26" s="15"/>
      <c r="DO26" s="15"/>
      <c r="DP26" s="16"/>
      <c r="DQ26" s="18"/>
      <c r="DR26" s="12"/>
      <c r="DS26" s="14"/>
      <c r="DT26" s="15"/>
      <c r="DU26" s="15"/>
      <c r="DV26" s="16"/>
      <c r="DW26" s="18"/>
      <c r="DX26" s="12"/>
      <c r="DY26" s="14"/>
      <c r="DZ26" s="15"/>
      <c r="EA26" s="15"/>
      <c r="EB26" s="16"/>
      <c r="EC26" s="18"/>
      <c r="ED26" s="12"/>
      <c r="EE26" s="14"/>
      <c r="EF26" s="15"/>
      <c r="EG26" s="15"/>
      <c r="EH26" s="16"/>
      <c r="EI26" s="18"/>
      <c r="EJ26" s="12"/>
      <c r="EK26" s="14"/>
      <c r="EL26" s="15"/>
      <c r="EM26" s="15"/>
      <c r="EN26" s="16"/>
      <c r="EO26" s="18"/>
      <c r="EP26" s="12"/>
      <c r="EQ26" s="14"/>
      <c r="ER26" s="15"/>
      <c r="ES26" s="15"/>
      <c r="ET26" s="16"/>
      <c r="EU26" s="18"/>
      <c r="EV26" s="12"/>
      <c r="EW26" s="14"/>
      <c r="EX26" s="15"/>
      <c r="EY26" s="15"/>
      <c r="EZ26" s="16"/>
      <c r="FA26" s="18"/>
      <c r="FB26" s="12"/>
      <c r="FC26" s="14"/>
      <c r="FD26" s="15"/>
      <c r="FE26" s="15"/>
      <c r="FF26" s="16"/>
      <c r="FG26" s="18"/>
      <c r="FH26" s="12"/>
      <c r="FI26" s="14"/>
      <c r="FJ26" s="15"/>
      <c r="FK26" s="15"/>
      <c r="FL26" s="16"/>
      <c r="FM26" s="18"/>
      <c r="FN26" s="12"/>
      <c r="FO26" s="14"/>
      <c r="FP26" s="15"/>
      <c r="FQ26" s="15"/>
      <c r="FR26" s="16"/>
      <c r="FS26" s="18"/>
      <c r="FT26" s="12"/>
      <c r="FU26" s="14"/>
      <c r="FV26" s="15"/>
      <c r="FW26" s="15"/>
      <c r="FX26" s="16"/>
      <c r="FY26" s="18"/>
      <c r="FZ26" s="12"/>
      <c r="GA26" s="14"/>
      <c r="GB26" s="15"/>
      <c r="GC26" s="15"/>
      <c r="GD26" s="16"/>
      <c r="GE26" s="18"/>
      <c r="GF26" s="12"/>
      <c r="GG26" s="14"/>
      <c r="GH26" s="15"/>
      <c r="GI26" s="15"/>
      <c r="GJ26" s="16"/>
      <c r="GK26" s="18"/>
      <c r="GL26" s="12"/>
      <c r="GM26" s="14"/>
      <c r="GN26" s="15"/>
      <c r="GO26" s="15"/>
      <c r="GP26" s="16"/>
      <c r="GQ26" s="18"/>
      <c r="GR26" s="12"/>
      <c r="GS26" s="14"/>
      <c r="GT26" s="15"/>
      <c r="GU26" s="15"/>
      <c r="GV26" s="16"/>
      <c r="GW26" s="18"/>
      <c r="GX26" s="12"/>
      <c r="GY26" s="14"/>
      <c r="GZ26" s="15"/>
      <c r="HA26" s="15"/>
      <c r="HB26" s="16"/>
      <c r="HC26" s="18"/>
      <c r="HD26" s="12"/>
      <c r="HE26" s="14"/>
      <c r="HF26" s="15"/>
      <c r="HG26" s="15"/>
      <c r="HH26" s="16"/>
      <c r="HI26" s="18"/>
      <c r="HJ26" s="12"/>
      <c r="HK26" s="14"/>
      <c r="HL26" s="15"/>
      <c r="HM26" s="15"/>
      <c r="HN26" s="16"/>
      <c r="HO26" s="18"/>
      <c r="HP26" s="12"/>
      <c r="HQ26" s="14"/>
      <c r="HR26" s="15"/>
      <c r="HS26" s="15"/>
      <c r="HT26" s="16"/>
      <c r="HU26" s="18"/>
      <c r="HV26" s="12"/>
      <c r="HW26" s="14"/>
      <c r="HX26" s="15"/>
      <c r="HY26" s="15"/>
      <c r="HZ26" s="16"/>
      <c r="IA26" s="18"/>
      <c r="IB26" s="12"/>
      <c r="IC26" s="14"/>
      <c r="ID26" s="15"/>
      <c r="IE26" s="15"/>
      <c r="IF26" s="16"/>
      <c r="IG26" s="18"/>
      <c r="IH26" s="12"/>
      <c r="II26" s="14"/>
      <c r="IJ26" s="15"/>
      <c r="IK26" s="15"/>
      <c r="IL26" s="16"/>
      <c r="IM26" s="18"/>
      <c r="IN26" s="12"/>
      <c r="IO26" s="14"/>
      <c r="IP26" s="15"/>
      <c r="IQ26" s="15"/>
      <c r="IR26" s="16"/>
      <c r="IS26" s="18"/>
      <c r="IT26" s="12"/>
      <c r="IU26" s="14"/>
      <c r="IV26" s="15"/>
    </row>
    <row r="27" spans="1:256" ht="26.4">
      <c r="A27" s="151" t="s">
        <v>104</v>
      </c>
      <c r="B27" s="147" t="s">
        <v>156</v>
      </c>
      <c r="C27" s="125" t="s">
        <v>10</v>
      </c>
      <c r="D27" s="125">
        <v>250</v>
      </c>
      <c r="E27" s="149"/>
      <c r="F27" s="148">
        <f t="shared" si="0"/>
        <v>0</v>
      </c>
      <c r="G27" s="18"/>
      <c r="H27" s="12"/>
      <c r="I27" s="14"/>
      <c r="J27" s="15"/>
      <c r="K27" s="15"/>
      <c r="L27" s="16"/>
      <c r="M27" s="18"/>
      <c r="N27" s="12"/>
      <c r="O27" s="14"/>
      <c r="P27" s="15"/>
      <c r="Q27" s="15"/>
      <c r="R27" s="16"/>
      <c r="S27" s="18"/>
      <c r="T27" s="12"/>
      <c r="U27" s="14"/>
      <c r="V27" s="15"/>
      <c r="W27" s="15"/>
      <c r="X27" s="16"/>
      <c r="Y27" s="18"/>
      <c r="Z27" s="12"/>
      <c r="AA27" s="14"/>
      <c r="AB27" s="15"/>
      <c r="AC27" s="15"/>
      <c r="AD27" s="16"/>
      <c r="AE27" s="18"/>
      <c r="AF27" s="12"/>
      <c r="AG27" s="14"/>
      <c r="AH27" s="15"/>
      <c r="AI27" s="15"/>
      <c r="AJ27" s="16"/>
      <c r="AK27" s="18"/>
      <c r="AL27" s="12"/>
      <c r="AM27" s="14"/>
      <c r="AN27" s="15"/>
      <c r="AO27" s="15"/>
      <c r="AP27" s="16"/>
      <c r="AQ27" s="18"/>
      <c r="AR27" s="12"/>
      <c r="AS27" s="14"/>
      <c r="AT27" s="15"/>
      <c r="AU27" s="15"/>
      <c r="AV27" s="16"/>
      <c r="AW27" s="18"/>
      <c r="AX27" s="12"/>
      <c r="AY27" s="14"/>
      <c r="AZ27" s="15"/>
      <c r="BA27" s="15"/>
      <c r="BB27" s="16"/>
      <c r="BC27" s="18"/>
      <c r="BD27" s="12"/>
      <c r="BE27" s="14"/>
      <c r="BF27" s="15"/>
      <c r="BG27" s="15"/>
      <c r="BH27" s="16"/>
      <c r="BI27" s="18"/>
      <c r="BJ27" s="12"/>
      <c r="BK27" s="14"/>
      <c r="BL27" s="15"/>
      <c r="BM27" s="15"/>
      <c r="BN27" s="16"/>
      <c r="BO27" s="18"/>
      <c r="BP27" s="12"/>
      <c r="BQ27" s="14"/>
      <c r="BR27" s="15"/>
      <c r="BS27" s="15"/>
      <c r="BT27" s="16"/>
      <c r="BU27" s="18"/>
      <c r="BV27" s="12"/>
      <c r="BW27" s="14"/>
      <c r="BX27" s="15"/>
      <c r="BY27" s="15"/>
      <c r="BZ27" s="16"/>
      <c r="CA27" s="18"/>
      <c r="CB27" s="12"/>
      <c r="CC27" s="14"/>
      <c r="CD27" s="15"/>
      <c r="CE27" s="15"/>
      <c r="CF27" s="16"/>
      <c r="CG27" s="18"/>
      <c r="CH27" s="12"/>
      <c r="CI27" s="14"/>
      <c r="CJ27" s="15"/>
      <c r="CK27" s="15"/>
      <c r="CL27" s="16"/>
      <c r="CM27" s="18"/>
      <c r="CN27" s="12"/>
      <c r="CO27" s="14"/>
      <c r="CP27" s="15"/>
      <c r="CQ27" s="15"/>
      <c r="CR27" s="16"/>
      <c r="CS27" s="18"/>
      <c r="CT27" s="12"/>
      <c r="CU27" s="14"/>
      <c r="CV27" s="15"/>
      <c r="CW27" s="15"/>
      <c r="CX27" s="16"/>
      <c r="CY27" s="18"/>
      <c r="CZ27" s="12"/>
      <c r="DA27" s="14"/>
      <c r="DB27" s="15"/>
      <c r="DC27" s="15"/>
      <c r="DD27" s="16"/>
      <c r="DE27" s="18"/>
      <c r="DF27" s="12"/>
      <c r="DG27" s="14"/>
      <c r="DH27" s="15"/>
      <c r="DI27" s="15"/>
      <c r="DJ27" s="16"/>
      <c r="DK27" s="18"/>
      <c r="DL27" s="12"/>
      <c r="DM27" s="14"/>
      <c r="DN27" s="15"/>
      <c r="DO27" s="15"/>
      <c r="DP27" s="16"/>
      <c r="DQ27" s="18"/>
      <c r="DR27" s="12"/>
      <c r="DS27" s="14"/>
      <c r="DT27" s="15"/>
      <c r="DU27" s="15"/>
      <c r="DV27" s="16"/>
      <c r="DW27" s="18"/>
      <c r="DX27" s="12"/>
      <c r="DY27" s="14"/>
      <c r="DZ27" s="15"/>
      <c r="EA27" s="15"/>
      <c r="EB27" s="16"/>
      <c r="EC27" s="18"/>
      <c r="ED27" s="12"/>
      <c r="EE27" s="14"/>
      <c r="EF27" s="15"/>
      <c r="EG27" s="15"/>
      <c r="EH27" s="16"/>
      <c r="EI27" s="18"/>
      <c r="EJ27" s="12"/>
      <c r="EK27" s="14"/>
      <c r="EL27" s="15"/>
      <c r="EM27" s="15"/>
      <c r="EN27" s="16"/>
      <c r="EO27" s="18"/>
      <c r="EP27" s="12"/>
      <c r="EQ27" s="14"/>
      <c r="ER27" s="15"/>
      <c r="ES27" s="15"/>
      <c r="ET27" s="16"/>
      <c r="EU27" s="18"/>
      <c r="EV27" s="12"/>
      <c r="EW27" s="14"/>
      <c r="EX27" s="15"/>
      <c r="EY27" s="15"/>
      <c r="EZ27" s="16"/>
      <c r="FA27" s="18"/>
      <c r="FB27" s="12"/>
      <c r="FC27" s="14"/>
      <c r="FD27" s="15"/>
      <c r="FE27" s="15"/>
      <c r="FF27" s="16"/>
      <c r="FG27" s="18"/>
      <c r="FH27" s="12"/>
      <c r="FI27" s="14"/>
      <c r="FJ27" s="15"/>
      <c r="FK27" s="15"/>
      <c r="FL27" s="16"/>
      <c r="FM27" s="18"/>
      <c r="FN27" s="12"/>
      <c r="FO27" s="14"/>
      <c r="FP27" s="15"/>
      <c r="FQ27" s="15"/>
      <c r="FR27" s="16"/>
      <c r="FS27" s="18"/>
      <c r="FT27" s="12"/>
      <c r="FU27" s="14"/>
      <c r="FV27" s="15"/>
      <c r="FW27" s="15"/>
      <c r="FX27" s="16"/>
      <c r="FY27" s="18"/>
      <c r="FZ27" s="12"/>
      <c r="GA27" s="14"/>
      <c r="GB27" s="15"/>
      <c r="GC27" s="15"/>
      <c r="GD27" s="16"/>
      <c r="GE27" s="18"/>
      <c r="GF27" s="12"/>
      <c r="GG27" s="14"/>
      <c r="GH27" s="15"/>
      <c r="GI27" s="15"/>
      <c r="GJ27" s="16"/>
      <c r="GK27" s="18"/>
      <c r="GL27" s="12"/>
      <c r="GM27" s="14"/>
      <c r="GN27" s="15"/>
      <c r="GO27" s="15"/>
      <c r="GP27" s="16"/>
      <c r="GQ27" s="18"/>
      <c r="GR27" s="12"/>
      <c r="GS27" s="14"/>
      <c r="GT27" s="15"/>
      <c r="GU27" s="15"/>
      <c r="GV27" s="16"/>
      <c r="GW27" s="18"/>
      <c r="GX27" s="12"/>
      <c r="GY27" s="14"/>
      <c r="GZ27" s="15"/>
      <c r="HA27" s="15"/>
      <c r="HB27" s="16"/>
      <c r="HC27" s="18"/>
      <c r="HD27" s="12"/>
      <c r="HE27" s="14"/>
      <c r="HF27" s="15"/>
      <c r="HG27" s="15"/>
      <c r="HH27" s="16"/>
      <c r="HI27" s="18"/>
      <c r="HJ27" s="12"/>
      <c r="HK27" s="14"/>
      <c r="HL27" s="15"/>
      <c r="HM27" s="15"/>
      <c r="HN27" s="16"/>
      <c r="HO27" s="18"/>
      <c r="HP27" s="12"/>
      <c r="HQ27" s="14"/>
      <c r="HR27" s="15"/>
      <c r="HS27" s="15"/>
      <c r="HT27" s="16"/>
      <c r="HU27" s="18"/>
      <c r="HV27" s="12"/>
      <c r="HW27" s="14"/>
      <c r="HX27" s="15"/>
      <c r="HY27" s="15"/>
      <c r="HZ27" s="16"/>
      <c r="IA27" s="18"/>
      <c r="IB27" s="12"/>
      <c r="IC27" s="14"/>
      <c r="ID27" s="15"/>
      <c r="IE27" s="15"/>
      <c r="IF27" s="16"/>
      <c r="IG27" s="18"/>
      <c r="IH27" s="12"/>
      <c r="II27" s="14"/>
      <c r="IJ27" s="15"/>
      <c r="IK27" s="15"/>
      <c r="IL27" s="16"/>
      <c r="IM27" s="18"/>
      <c r="IN27" s="12"/>
      <c r="IO27" s="14"/>
      <c r="IP27" s="15"/>
      <c r="IQ27" s="15"/>
      <c r="IR27" s="16"/>
      <c r="IS27" s="18"/>
      <c r="IT27" s="12"/>
      <c r="IU27" s="14"/>
      <c r="IV27" s="15"/>
    </row>
    <row r="28" spans="1:256" ht="39.6">
      <c r="A28" s="151" t="s">
        <v>105</v>
      </c>
      <c r="B28" s="147" t="s">
        <v>157</v>
      </c>
      <c r="C28" s="125" t="s">
        <v>10</v>
      </c>
      <c r="D28" s="125">
        <v>5</v>
      </c>
      <c r="E28" s="149"/>
      <c r="F28" s="148">
        <f t="shared" si="0"/>
        <v>0</v>
      </c>
      <c r="G28" s="18"/>
      <c r="H28" s="12"/>
      <c r="I28" s="14"/>
      <c r="J28" s="15"/>
      <c r="K28" s="15"/>
      <c r="L28" s="16"/>
      <c r="M28" s="18"/>
      <c r="N28" s="12"/>
      <c r="O28" s="14"/>
      <c r="P28" s="15"/>
      <c r="Q28" s="15"/>
      <c r="R28" s="16"/>
      <c r="S28" s="18"/>
      <c r="T28" s="12"/>
      <c r="U28" s="14"/>
      <c r="V28" s="15"/>
      <c r="W28" s="15"/>
      <c r="X28" s="16"/>
      <c r="Y28" s="18"/>
      <c r="Z28" s="12"/>
      <c r="AA28" s="14"/>
      <c r="AB28" s="15"/>
      <c r="AC28" s="15"/>
      <c r="AD28" s="16"/>
      <c r="AE28" s="18"/>
      <c r="AF28" s="12"/>
      <c r="AG28" s="14"/>
      <c r="AH28" s="15"/>
      <c r="AI28" s="15"/>
      <c r="AJ28" s="16"/>
      <c r="AK28" s="18"/>
      <c r="AL28" s="12"/>
      <c r="AM28" s="14"/>
      <c r="AN28" s="15"/>
      <c r="AO28" s="15"/>
      <c r="AP28" s="16"/>
      <c r="AQ28" s="18"/>
      <c r="AR28" s="12"/>
      <c r="AS28" s="14"/>
      <c r="AT28" s="15"/>
      <c r="AU28" s="15"/>
      <c r="AV28" s="16"/>
      <c r="AW28" s="18"/>
      <c r="AX28" s="12"/>
      <c r="AY28" s="14"/>
      <c r="AZ28" s="15"/>
      <c r="BA28" s="15"/>
      <c r="BB28" s="16"/>
      <c r="BC28" s="18"/>
      <c r="BD28" s="12"/>
      <c r="BE28" s="14"/>
      <c r="BF28" s="15"/>
      <c r="BG28" s="15"/>
      <c r="BH28" s="16"/>
      <c r="BI28" s="18"/>
      <c r="BJ28" s="12"/>
      <c r="BK28" s="14"/>
      <c r="BL28" s="15"/>
      <c r="BM28" s="15"/>
      <c r="BN28" s="16"/>
      <c r="BO28" s="18"/>
      <c r="BP28" s="12"/>
      <c r="BQ28" s="14"/>
      <c r="BR28" s="15"/>
      <c r="BS28" s="15"/>
      <c r="BT28" s="16"/>
      <c r="BU28" s="18"/>
      <c r="BV28" s="12"/>
      <c r="BW28" s="14"/>
      <c r="BX28" s="15"/>
      <c r="BY28" s="15"/>
      <c r="BZ28" s="16"/>
      <c r="CA28" s="18"/>
      <c r="CB28" s="12"/>
      <c r="CC28" s="14"/>
      <c r="CD28" s="15"/>
      <c r="CE28" s="15"/>
      <c r="CF28" s="16"/>
      <c r="CG28" s="18"/>
      <c r="CH28" s="12"/>
      <c r="CI28" s="14"/>
      <c r="CJ28" s="15"/>
      <c r="CK28" s="15"/>
      <c r="CL28" s="16"/>
      <c r="CM28" s="18"/>
      <c r="CN28" s="12"/>
      <c r="CO28" s="14"/>
      <c r="CP28" s="15"/>
      <c r="CQ28" s="15"/>
      <c r="CR28" s="16"/>
      <c r="CS28" s="18"/>
      <c r="CT28" s="12"/>
      <c r="CU28" s="14"/>
      <c r="CV28" s="15"/>
      <c r="CW28" s="15"/>
      <c r="CX28" s="16"/>
      <c r="CY28" s="18"/>
      <c r="CZ28" s="12"/>
      <c r="DA28" s="14"/>
      <c r="DB28" s="15"/>
      <c r="DC28" s="15"/>
      <c r="DD28" s="16"/>
      <c r="DE28" s="18"/>
      <c r="DF28" s="12"/>
      <c r="DG28" s="14"/>
      <c r="DH28" s="15"/>
      <c r="DI28" s="15"/>
      <c r="DJ28" s="16"/>
      <c r="DK28" s="18"/>
      <c r="DL28" s="12"/>
      <c r="DM28" s="14"/>
      <c r="DN28" s="15"/>
      <c r="DO28" s="15"/>
      <c r="DP28" s="16"/>
      <c r="DQ28" s="18"/>
      <c r="DR28" s="12"/>
      <c r="DS28" s="14"/>
      <c r="DT28" s="15"/>
      <c r="DU28" s="15"/>
      <c r="DV28" s="16"/>
      <c r="DW28" s="18"/>
      <c r="DX28" s="12"/>
      <c r="DY28" s="14"/>
      <c r="DZ28" s="15"/>
      <c r="EA28" s="15"/>
      <c r="EB28" s="16"/>
      <c r="EC28" s="18"/>
      <c r="ED28" s="12"/>
      <c r="EE28" s="14"/>
      <c r="EF28" s="15"/>
      <c r="EG28" s="15"/>
      <c r="EH28" s="16"/>
      <c r="EI28" s="18"/>
      <c r="EJ28" s="12"/>
      <c r="EK28" s="14"/>
      <c r="EL28" s="15"/>
      <c r="EM28" s="15"/>
      <c r="EN28" s="16"/>
      <c r="EO28" s="18"/>
      <c r="EP28" s="12"/>
      <c r="EQ28" s="14"/>
      <c r="ER28" s="15"/>
      <c r="ES28" s="15"/>
      <c r="ET28" s="16"/>
      <c r="EU28" s="18"/>
      <c r="EV28" s="12"/>
      <c r="EW28" s="14"/>
      <c r="EX28" s="15"/>
      <c r="EY28" s="15"/>
      <c r="EZ28" s="16"/>
      <c r="FA28" s="18"/>
      <c r="FB28" s="12"/>
      <c r="FC28" s="14"/>
      <c r="FD28" s="15"/>
      <c r="FE28" s="15"/>
      <c r="FF28" s="16"/>
      <c r="FG28" s="18"/>
      <c r="FH28" s="12"/>
      <c r="FI28" s="14"/>
      <c r="FJ28" s="15"/>
      <c r="FK28" s="15"/>
      <c r="FL28" s="16"/>
      <c r="FM28" s="18"/>
      <c r="FN28" s="12"/>
      <c r="FO28" s="14"/>
      <c r="FP28" s="15"/>
      <c r="FQ28" s="15"/>
      <c r="FR28" s="16"/>
      <c r="FS28" s="18"/>
      <c r="FT28" s="12"/>
      <c r="FU28" s="14"/>
      <c r="FV28" s="15"/>
      <c r="FW28" s="15"/>
      <c r="FX28" s="16"/>
      <c r="FY28" s="18"/>
      <c r="FZ28" s="12"/>
      <c r="GA28" s="14"/>
      <c r="GB28" s="15"/>
      <c r="GC28" s="15"/>
      <c r="GD28" s="16"/>
      <c r="GE28" s="18"/>
      <c r="GF28" s="12"/>
      <c r="GG28" s="14"/>
      <c r="GH28" s="15"/>
      <c r="GI28" s="15"/>
      <c r="GJ28" s="16"/>
      <c r="GK28" s="18"/>
      <c r="GL28" s="12"/>
      <c r="GM28" s="14"/>
      <c r="GN28" s="15"/>
      <c r="GO28" s="15"/>
      <c r="GP28" s="16"/>
      <c r="GQ28" s="18"/>
      <c r="GR28" s="12"/>
      <c r="GS28" s="14"/>
      <c r="GT28" s="15"/>
      <c r="GU28" s="15"/>
      <c r="GV28" s="16"/>
      <c r="GW28" s="18"/>
      <c r="GX28" s="12"/>
      <c r="GY28" s="14"/>
      <c r="GZ28" s="15"/>
      <c r="HA28" s="15"/>
      <c r="HB28" s="16"/>
      <c r="HC28" s="18"/>
      <c r="HD28" s="12"/>
      <c r="HE28" s="14"/>
      <c r="HF28" s="15"/>
      <c r="HG28" s="15"/>
      <c r="HH28" s="16"/>
      <c r="HI28" s="18"/>
      <c r="HJ28" s="12"/>
      <c r="HK28" s="14"/>
      <c r="HL28" s="15"/>
      <c r="HM28" s="15"/>
      <c r="HN28" s="16"/>
      <c r="HO28" s="18"/>
      <c r="HP28" s="12"/>
      <c r="HQ28" s="14"/>
      <c r="HR28" s="15"/>
      <c r="HS28" s="15"/>
      <c r="HT28" s="16"/>
      <c r="HU28" s="18"/>
      <c r="HV28" s="12"/>
      <c r="HW28" s="14"/>
      <c r="HX28" s="15"/>
      <c r="HY28" s="15"/>
      <c r="HZ28" s="16"/>
      <c r="IA28" s="18"/>
      <c r="IB28" s="12"/>
      <c r="IC28" s="14"/>
      <c r="ID28" s="15"/>
      <c r="IE28" s="15"/>
      <c r="IF28" s="16"/>
      <c r="IG28" s="18"/>
      <c r="IH28" s="12"/>
      <c r="II28" s="14"/>
      <c r="IJ28" s="15"/>
      <c r="IK28" s="15"/>
      <c r="IL28" s="16"/>
      <c r="IM28" s="18"/>
      <c r="IN28" s="12"/>
      <c r="IO28" s="14"/>
      <c r="IP28" s="15"/>
      <c r="IQ28" s="15"/>
      <c r="IR28" s="16"/>
      <c r="IS28" s="18"/>
      <c r="IT28" s="12"/>
      <c r="IU28" s="14"/>
      <c r="IV28" s="15"/>
    </row>
    <row r="29" spans="1:256" ht="66">
      <c r="A29" s="151" t="s">
        <v>106</v>
      </c>
      <c r="B29" s="147" t="s">
        <v>158</v>
      </c>
      <c r="C29" s="125" t="s">
        <v>10</v>
      </c>
      <c r="D29" s="125">
        <v>2</v>
      </c>
      <c r="E29" s="149"/>
      <c r="F29" s="148">
        <f t="shared" si="0"/>
        <v>0</v>
      </c>
      <c r="G29" s="18"/>
      <c r="H29" s="12"/>
      <c r="I29" s="14"/>
      <c r="J29" s="15"/>
      <c r="K29" s="15"/>
      <c r="L29" s="16"/>
      <c r="M29" s="18"/>
      <c r="N29" s="12"/>
      <c r="O29" s="14"/>
      <c r="P29" s="15"/>
      <c r="Q29" s="15"/>
      <c r="R29" s="16"/>
      <c r="S29" s="18"/>
      <c r="T29" s="12"/>
      <c r="U29" s="14"/>
      <c r="V29" s="15"/>
      <c r="W29" s="15"/>
      <c r="X29" s="16"/>
      <c r="Y29" s="18"/>
      <c r="Z29" s="12"/>
      <c r="AA29" s="14"/>
      <c r="AB29" s="15"/>
      <c r="AC29" s="15"/>
      <c r="AD29" s="16"/>
      <c r="AE29" s="18"/>
      <c r="AF29" s="12"/>
      <c r="AG29" s="14"/>
      <c r="AH29" s="15"/>
      <c r="AI29" s="15"/>
      <c r="AJ29" s="16"/>
      <c r="AK29" s="18"/>
      <c r="AL29" s="12"/>
      <c r="AM29" s="14"/>
      <c r="AN29" s="15"/>
      <c r="AO29" s="15"/>
      <c r="AP29" s="16"/>
      <c r="AQ29" s="18"/>
      <c r="AR29" s="12"/>
      <c r="AS29" s="14"/>
      <c r="AT29" s="15"/>
      <c r="AU29" s="15"/>
      <c r="AV29" s="16"/>
      <c r="AW29" s="18"/>
      <c r="AX29" s="12"/>
      <c r="AY29" s="14"/>
      <c r="AZ29" s="15"/>
      <c r="BA29" s="15"/>
      <c r="BB29" s="16"/>
      <c r="BC29" s="18"/>
      <c r="BD29" s="12"/>
      <c r="BE29" s="14"/>
      <c r="BF29" s="15"/>
      <c r="BG29" s="15"/>
      <c r="BH29" s="16"/>
      <c r="BI29" s="18"/>
      <c r="BJ29" s="12"/>
      <c r="BK29" s="14"/>
      <c r="BL29" s="15"/>
      <c r="BM29" s="15"/>
      <c r="BN29" s="16"/>
      <c r="BO29" s="18"/>
      <c r="BP29" s="12"/>
      <c r="BQ29" s="14"/>
      <c r="BR29" s="15"/>
      <c r="BS29" s="15"/>
      <c r="BT29" s="16"/>
      <c r="BU29" s="18"/>
      <c r="BV29" s="12"/>
      <c r="BW29" s="14"/>
      <c r="BX29" s="15"/>
      <c r="BY29" s="15"/>
      <c r="BZ29" s="16"/>
      <c r="CA29" s="18"/>
      <c r="CB29" s="12"/>
      <c r="CC29" s="14"/>
      <c r="CD29" s="15"/>
      <c r="CE29" s="15"/>
      <c r="CF29" s="16"/>
      <c r="CG29" s="18"/>
      <c r="CH29" s="12"/>
      <c r="CI29" s="14"/>
      <c r="CJ29" s="15"/>
      <c r="CK29" s="15"/>
      <c r="CL29" s="16"/>
      <c r="CM29" s="18"/>
      <c r="CN29" s="12"/>
      <c r="CO29" s="14"/>
      <c r="CP29" s="15"/>
      <c r="CQ29" s="15"/>
      <c r="CR29" s="16"/>
      <c r="CS29" s="18"/>
      <c r="CT29" s="12"/>
      <c r="CU29" s="14"/>
      <c r="CV29" s="15"/>
      <c r="CW29" s="15"/>
      <c r="CX29" s="16"/>
      <c r="CY29" s="18"/>
      <c r="CZ29" s="12"/>
      <c r="DA29" s="14"/>
      <c r="DB29" s="15"/>
      <c r="DC29" s="15"/>
      <c r="DD29" s="16"/>
      <c r="DE29" s="18"/>
      <c r="DF29" s="12"/>
      <c r="DG29" s="14"/>
      <c r="DH29" s="15"/>
      <c r="DI29" s="15"/>
      <c r="DJ29" s="16"/>
      <c r="DK29" s="18"/>
      <c r="DL29" s="12"/>
      <c r="DM29" s="14"/>
      <c r="DN29" s="15"/>
      <c r="DO29" s="15"/>
      <c r="DP29" s="16"/>
      <c r="DQ29" s="18"/>
      <c r="DR29" s="12"/>
      <c r="DS29" s="14"/>
      <c r="DT29" s="15"/>
      <c r="DU29" s="15"/>
      <c r="DV29" s="16"/>
      <c r="DW29" s="18"/>
      <c r="DX29" s="12"/>
      <c r="DY29" s="14"/>
      <c r="DZ29" s="15"/>
      <c r="EA29" s="15"/>
      <c r="EB29" s="16"/>
      <c r="EC29" s="18"/>
      <c r="ED29" s="12"/>
      <c r="EE29" s="14"/>
      <c r="EF29" s="15"/>
      <c r="EG29" s="15"/>
      <c r="EH29" s="16"/>
      <c r="EI29" s="18"/>
      <c r="EJ29" s="12"/>
      <c r="EK29" s="14"/>
      <c r="EL29" s="15"/>
      <c r="EM29" s="15"/>
      <c r="EN29" s="16"/>
      <c r="EO29" s="18"/>
      <c r="EP29" s="12"/>
      <c r="EQ29" s="14"/>
      <c r="ER29" s="15"/>
      <c r="ES29" s="15"/>
      <c r="ET29" s="16"/>
      <c r="EU29" s="18"/>
      <c r="EV29" s="12"/>
      <c r="EW29" s="14"/>
      <c r="EX29" s="15"/>
      <c r="EY29" s="15"/>
      <c r="EZ29" s="16"/>
      <c r="FA29" s="18"/>
      <c r="FB29" s="12"/>
      <c r="FC29" s="14"/>
      <c r="FD29" s="15"/>
      <c r="FE29" s="15"/>
      <c r="FF29" s="16"/>
      <c r="FG29" s="18"/>
      <c r="FH29" s="12"/>
      <c r="FI29" s="14"/>
      <c r="FJ29" s="15"/>
      <c r="FK29" s="15"/>
      <c r="FL29" s="16"/>
      <c r="FM29" s="18"/>
      <c r="FN29" s="12"/>
      <c r="FO29" s="14"/>
      <c r="FP29" s="15"/>
      <c r="FQ29" s="15"/>
      <c r="FR29" s="16"/>
      <c r="FS29" s="18"/>
      <c r="FT29" s="12"/>
      <c r="FU29" s="14"/>
      <c r="FV29" s="15"/>
      <c r="FW29" s="15"/>
      <c r="FX29" s="16"/>
      <c r="FY29" s="18"/>
      <c r="FZ29" s="12"/>
      <c r="GA29" s="14"/>
      <c r="GB29" s="15"/>
      <c r="GC29" s="15"/>
      <c r="GD29" s="16"/>
      <c r="GE29" s="18"/>
      <c r="GF29" s="12"/>
      <c r="GG29" s="14"/>
      <c r="GH29" s="15"/>
      <c r="GI29" s="15"/>
      <c r="GJ29" s="16"/>
      <c r="GK29" s="18"/>
      <c r="GL29" s="12"/>
      <c r="GM29" s="14"/>
      <c r="GN29" s="15"/>
      <c r="GO29" s="15"/>
      <c r="GP29" s="16"/>
      <c r="GQ29" s="18"/>
      <c r="GR29" s="12"/>
      <c r="GS29" s="14"/>
      <c r="GT29" s="15"/>
      <c r="GU29" s="15"/>
      <c r="GV29" s="16"/>
      <c r="GW29" s="18"/>
      <c r="GX29" s="12"/>
      <c r="GY29" s="14"/>
      <c r="GZ29" s="15"/>
      <c r="HA29" s="15"/>
      <c r="HB29" s="16"/>
      <c r="HC29" s="18"/>
      <c r="HD29" s="12"/>
      <c r="HE29" s="14"/>
      <c r="HF29" s="15"/>
      <c r="HG29" s="15"/>
      <c r="HH29" s="16"/>
      <c r="HI29" s="18"/>
      <c r="HJ29" s="12"/>
      <c r="HK29" s="14"/>
      <c r="HL29" s="15"/>
      <c r="HM29" s="15"/>
      <c r="HN29" s="16"/>
      <c r="HO29" s="18"/>
      <c r="HP29" s="12"/>
      <c r="HQ29" s="14"/>
      <c r="HR29" s="15"/>
      <c r="HS29" s="15"/>
      <c r="HT29" s="16"/>
      <c r="HU29" s="18"/>
      <c r="HV29" s="12"/>
      <c r="HW29" s="14"/>
      <c r="HX29" s="15"/>
      <c r="HY29" s="15"/>
      <c r="HZ29" s="16"/>
      <c r="IA29" s="18"/>
      <c r="IB29" s="12"/>
      <c r="IC29" s="14"/>
      <c r="ID29" s="15"/>
      <c r="IE29" s="15"/>
      <c r="IF29" s="16"/>
      <c r="IG29" s="18"/>
      <c r="IH29" s="12"/>
      <c r="II29" s="14"/>
      <c r="IJ29" s="15"/>
      <c r="IK29" s="15"/>
      <c r="IL29" s="16"/>
      <c r="IM29" s="18"/>
      <c r="IN29" s="12"/>
      <c r="IO29" s="14"/>
      <c r="IP29" s="15"/>
      <c r="IQ29" s="15"/>
      <c r="IR29" s="16"/>
      <c r="IS29" s="18"/>
      <c r="IT29" s="12"/>
      <c r="IU29" s="14"/>
      <c r="IV29" s="15"/>
    </row>
    <row r="30" spans="1:256" ht="26.4">
      <c r="A30" s="151" t="s">
        <v>107</v>
      </c>
      <c r="B30" s="147" t="s">
        <v>159</v>
      </c>
      <c r="C30" s="125" t="s">
        <v>10</v>
      </c>
      <c r="D30" s="125">
        <v>2</v>
      </c>
      <c r="E30" s="149"/>
      <c r="F30" s="148">
        <f t="shared" si="0"/>
        <v>0</v>
      </c>
      <c r="G30" s="18"/>
      <c r="H30" s="12"/>
      <c r="I30" s="14"/>
      <c r="J30" s="15"/>
      <c r="K30" s="15"/>
      <c r="L30" s="16"/>
      <c r="M30" s="18"/>
      <c r="N30" s="12"/>
      <c r="O30" s="14"/>
      <c r="P30" s="15"/>
      <c r="Q30" s="15"/>
      <c r="R30" s="16"/>
      <c r="S30" s="18"/>
      <c r="T30" s="12"/>
      <c r="U30" s="14"/>
      <c r="V30" s="15"/>
      <c r="W30" s="15"/>
      <c r="X30" s="16"/>
      <c r="Y30" s="18"/>
      <c r="Z30" s="12"/>
      <c r="AA30" s="14"/>
      <c r="AB30" s="15"/>
      <c r="AC30" s="15"/>
      <c r="AD30" s="16"/>
      <c r="AE30" s="18"/>
      <c r="AF30" s="12"/>
      <c r="AG30" s="14"/>
      <c r="AH30" s="15"/>
      <c r="AI30" s="15"/>
      <c r="AJ30" s="16"/>
      <c r="AK30" s="18"/>
      <c r="AL30" s="12"/>
      <c r="AM30" s="14"/>
      <c r="AN30" s="15"/>
      <c r="AO30" s="15"/>
      <c r="AP30" s="16"/>
      <c r="AQ30" s="18"/>
      <c r="AR30" s="12"/>
      <c r="AS30" s="14"/>
      <c r="AT30" s="15"/>
      <c r="AU30" s="15"/>
      <c r="AV30" s="16"/>
      <c r="AW30" s="18"/>
      <c r="AX30" s="12"/>
      <c r="AY30" s="14"/>
      <c r="AZ30" s="15"/>
      <c r="BA30" s="15"/>
      <c r="BB30" s="16"/>
      <c r="BC30" s="18"/>
      <c r="BD30" s="12"/>
      <c r="BE30" s="14"/>
      <c r="BF30" s="15"/>
      <c r="BG30" s="15"/>
      <c r="BH30" s="16"/>
      <c r="BI30" s="18"/>
      <c r="BJ30" s="12"/>
      <c r="BK30" s="14"/>
      <c r="BL30" s="15"/>
      <c r="BM30" s="15"/>
      <c r="BN30" s="16"/>
      <c r="BO30" s="18"/>
      <c r="BP30" s="12"/>
      <c r="BQ30" s="14"/>
      <c r="BR30" s="15"/>
      <c r="BS30" s="15"/>
      <c r="BT30" s="16"/>
      <c r="BU30" s="18"/>
      <c r="BV30" s="12"/>
      <c r="BW30" s="14"/>
      <c r="BX30" s="15"/>
      <c r="BY30" s="15"/>
      <c r="BZ30" s="16"/>
      <c r="CA30" s="18"/>
      <c r="CB30" s="12"/>
      <c r="CC30" s="14"/>
      <c r="CD30" s="15"/>
      <c r="CE30" s="15"/>
      <c r="CF30" s="16"/>
      <c r="CG30" s="18"/>
      <c r="CH30" s="12"/>
      <c r="CI30" s="14"/>
      <c r="CJ30" s="15"/>
      <c r="CK30" s="15"/>
      <c r="CL30" s="16"/>
      <c r="CM30" s="18"/>
      <c r="CN30" s="12"/>
      <c r="CO30" s="14"/>
      <c r="CP30" s="15"/>
      <c r="CQ30" s="15"/>
      <c r="CR30" s="16"/>
      <c r="CS30" s="18"/>
      <c r="CT30" s="12"/>
      <c r="CU30" s="14"/>
      <c r="CV30" s="15"/>
      <c r="CW30" s="15"/>
      <c r="CX30" s="16"/>
      <c r="CY30" s="18"/>
      <c r="CZ30" s="12"/>
      <c r="DA30" s="14"/>
      <c r="DB30" s="15"/>
      <c r="DC30" s="15"/>
      <c r="DD30" s="16"/>
      <c r="DE30" s="18"/>
      <c r="DF30" s="12"/>
      <c r="DG30" s="14"/>
      <c r="DH30" s="15"/>
      <c r="DI30" s="15"/>
      <c r="DJ30" s="16"/>
      <c r="DK30" s="18"/>
      <c r="DL30" s="12"/>
      <c r="DM30" s="14"/>
      <c r="DN30" s="15"/>
      <c r="DO30" s="15"/>
      <c r="DP30" s="16"/>
      <c r="DQ30" s="18"/>
      <c r="DR30" s="12"/>
      <c r="DS30" s="14"/>
      <c r="DT30" s="15"/>
      <c r="DU30" s="15"/>
      <c r="DV30" s="16"/>
      <c r="DW30" s="18"/>
      <c r="DX30" s="12"/>
      <c r="DY30" s="14"/>
      <c r="DZ30" s="15"/>
      <c r="EA30" s="15"/>
      <c r="EB30" s="16"/>
      <c r="EC30" s="18"/>
      <c r="ED30" s="12"/>
      <c r="EE30" s="14"/>
      <c r="EF30" s="15"/>
      <c r="EG30" s="15"/>
      <c r="EH30" s="16"/>
      <c r="EI30" s="18"/>
      <c r="EJ30" s="12"/>
      <c r="EK30" s="14"/>
      <c r="EL30" s="15"/>
      <c r="EM30" s="15"/>
      <c r="EN30" s="16"/>
      <c r="EO30" s="18"/>
      <c r="EP30" s="12"/>
      <c r="EQ30" s="14"/>
      <c r="ER30" s="15"/>
      <c r="ES30" s="15"/>
      <c r="ET30" s="16"/>
      <c r="EU30" s="18"/>
      <c r="EV30" s="12"/>
      <c r="EW30" s="14"/>
      <c r="EX30" s="15"/>
      <c r="EY30" s="15"/>
      <c r="EZ30" s="16"/>
      <c r="FA30" s="18"/>
      <c r="FB30" s="12"/>
      <c r="FC30" s="14"/>
      <c r="FD30" s="15"/>
      <c r="FE30" s="15"/>
      <c r="FF30" s="16"/>
      <c r="FG30" s="18"/>
      <c r="FH30" s="12"/>
      <c r="FI30" s="14"/>
      <c r="FJ30" s="15"/>
      <c r="FK30" s="15"/>
      <c r="FL30" s="16"/>
      <c r="FM30" s="18"/>
      <c r="FN30" s="12"/>
      <c r="FO30" s="14"/>
      <c r="FP30" s="15"/>
      <c r="FQ30" s="15"/>
      <c r="FR30" s="16"/>
      <c r="FS30" s="18"/>
      <c r="FT30" s="12"/>
      <c r="FU30" s="14"/>
      <c r="FV30" s="15"/>
      <c r="FW30" s="15"/>
      <c r="FX30" s="16"/>
      <c r="FY30" s="18"/>
      <c r="FZ30" s="12"/>
      <c r="GA30" s="14"/>
      <c r="GB30" s="15"/>
      <c r="GC30" s="15"/>
      <c r="GD30" s="16"/>
      <c r="GE30" s="18"/>
      <c r="GF30" s="12"/>
      <c r="GG30" s="14"/>
      <c r="GH30" s="15"/>
      <c r="GI30" s="15"/>
      <c r="GJ30" s="16"/>
      <c r="GK30" s="18"/>
      <c r="GL30" s="12"/>
      <c r="GM30" s="14"/>
      <c r="GN30" s="15"/>
      <c r="GO30" s="15"/>
      <c r="GP30" s="16"/>
      <c r="GQ30" s="18"/>
      <c r="GR30" s="12"/>
      <c r="GS30" s="14"/>
      <c r="GT30" s="15"/>
      <c r="GU30" s="15"/>
      <c r="GV30" s="16"/>
      <c r="GW30" s="18"/>
      <c r="GX30" s="12"/>
      <c r="GY30" s="14"/>
      <c r="GZ30" s="15"/>
      <c r="HA30" s="15"/>
      <c r="HB30" s="16"/>
      <c r="HC30" s="18"/>
      <c r="HD30" s="12"/>
      <c r="HE30" s="14"/>
      <c r="HF30" s="15"/>
      <c r="HG30" s="15"/>
      <c r="HH30" s="16"/>
      <c r="HI30" s="18"/>
      <c r="HJ30" s="12"/>
      <c r="HK30" s="14"/>
      <c r="HL30" s="15"/>
      <c r="HM30" s="15"/>
      <c r="HN30" s="16"/>
      <c r="HO30" s="18"/>
      <c r="HP30" s="12"/>
      <c r="HQ30" s="14"/>
      <c r="HR30" s="15"/>
      <c r="HS30" s="15"/>
      <c r="HT30" s="16"/>
      <c r="HU30" s="18"/>
      <c r="HV30" s="12"/>
      <c r="HW30" s="14"/>
      <c r="HX30" s="15"/>
      <c r="HY30" s="15"/>
      <c r="HZ30" s="16"/>
      <c r="IA30" s="18"/>
      <c r="IB30" s="12"/>
      <c r="IC30" s="14"/>
      <c r="ID30" s="15"/>
      <c r="IE30" s="15"/>
      <c r="IF30" s="16"/>
      <c r="IG30" s="18"/>
      <c r="IH30" s="12"/>
      <c r="II30" s="14"/>
      <c r="IJ30" s="15"/>
      <c r="IK30" s="15"/>
      <c r="IL30" s="16"/>
      <c r="IM30" s="18"/>
      <c r="IN30" s="12"/>
      <c r="IO30" s="14"/>
      <c r="IP30" s="15"/>
      <c r="IQ30" s="15"/>
      <c r="IR30" s="16"/>
      <c r="IS30" s="18"/>
      <c r="IT30" s="12"/>
      <c r="IU30" s="14"/>
      <c r="IV30" s="15"/>
    </row>
    <row r="31" spans="1:256" ht="118.8">
      <c r="A31" s="151" t="s">
        <v>108</v>
      </c>
      <c r="B31" s="147" t="s">
        <v>160</v>
      </c>
      <c r="C31" s="125" t="s">
        <v>10</v>
      </c>
      <c r="D31" s="125">
        <v>1</v>
      </c>
      <c r="E31" s="149"/>
      <c r="F31" s="148">
        <f t="shared" si="0"/>
        <v>0</v>
      </c>
      <c r="G31" s="18"/>
      <c r="H31" s="12"/>
      <c r="I31" s="14"/>
      <c r="J31" s="15"/>
      <c r="K31" s="15"/>
      <c r="L31" s="16"/>
      <c r="M31" s="18"/>
      <c r="N31" s="12"/>
      <c r="O31" s="14"/>
      <c r="P31" s="15"/>
      <c r="Q31" s="15"/>
      <c r="R31" s="16"/>
      <c r="S31" s="18"/>
      <c r="T31" s="12"/>
      <c r="U31" s="14"/>
      <c r="V31" s="15"/>
      <c r="W31" s="15"/>
      <c r="X31" s="16"/>
      <c r="Y31" s="18"/>
      <c r="Z31" s="12"/>
      <c r="AA31" s="14"/>
      <c r="AB31" s="15"/>
      <c r="AC31" s="15"/>
      <c r="AD31" s="16"/>
      <c r="AE31" s="18"/>
      <c r="AF31" s="12"/>
      <c r="AG31" s="14"/>
      <c r="AH31" s="15"/>
      <c r="AI31" s="15"/>
      <c r="AJ31" s="16"/>
      <c r="AK31" s="18"/>
      <c r="AL31" s="12"/>
      <c r="AM31" s="14"/>
      <c r="AN31" s="15"/>
      <c r="AO31" s="15"/>
      <c r="AP31" s="16"/>
      <c r="AQ31" s="18"/>
      <c r="AR31" s="12"/>
      <c r="AS31" s="14"/>
      <c r="AT31" s="15"/>
      <c r="AU31" s="15"/>
      <c r="AV31" s="16"/>
      <c r="AW31" s="18"/>
      <c r="AX31" s="12"/>
      <c r="AY31" s="14"/>
      <c r="AZ31" s="15"/>
      <c r="BA31" s="15"/>
      <c r="BB31" s="16"/>
      <c r="BC31" s="18"/>
      <c r="BD31" s="12"/>
      <c r="BE31" s="14"/>
      <c r="BF31" s="15"/>
      <c r="BG31" s="15"/>
      <c r="BH31" s="16"/>
      <c r="BI31" s="18"/>
      <c r="BJ31" s="12"/>
      <c r="BK31" s="14"/>
      <c r="BL31" s="15"/>
      <c r="BM31" s="15"/>
      <c r="BN31" s="16"/>
      <c r="BO31" s="18"/>
      <c r="BP31" s="12"/>
      <c r="BQ31" s="14"/>
      <c r="BR31" s="15"/>
      <c r="BS31" s="15"/>
      <c r="BT31" s="16"/>
      <c r="BU31" s="18"/>
      <c r="BV31" s="12"/>
      <c r="BW31" s="14"/>
      <c r="BX31" s="15"/>
      <c r="BY31" s="15"/>
      <c r="BZ31" s="16"/>
      <c r="CA31" s="18"/>
      <c r="CB31" s="12"/>
      <c r="CC31" s="14"/>
      <c r="CD31" s="15"/>
      <c r="CE31" s="15"/>
      <c r="CF31" s="16"/>
      <c r="CG31" s="18"/>
      <c r="CH31" s="12"/>
      <c r="CI31" s="14"/>
      <c r="CJ31" s="15"/>
      <c r="CK31" s="15"/>
      <c r="CL31" s="16"/>
      <c r="CM31" s="18"/>
      <c r="CN31" s="12"/>
      <c r="CO31" s="14"/>
      <c r="CP31" s="15"/>
      <c r="CQ31" s="15"/>
      <c r="CR31" s="16"/>
      <c r="CS31" s="18"/>
      <c r="CT31" s="12"/>
      <c r="CU31" s="14"/>
      <c r="CV31" s="15"/>
      <c r="CW31" s="15"/>
      <c r="CX31" s="16"/>
      <c r="CY31" s="18"/>
      <c r="CZ31" s="12"/>
      <c r="DA31" s="14"/>
      <c r="DB31" s="15"/>
      <c r="DC31" s="15"/>
      <c r="DD31" s="16"/>
      <c r="DE31" s="18"/>
      <c r="DF31" s="12"/>
      <c r="DG31" s="14"/>
      <c r="DH31" s="15"/>
      <c r="DI31" s="15"/>
      <c r="DJ31" s="16"/>
      <c r="DK31" s="18"/>
      <c r="DL31" s="12"/>
      <c r="DM31" s="14"/>
      <c r="DN31" s="15"/>
      <c r="DO31" s="15"/>
      <c r="DP31" s="16"/>
      <c r="DQ31" s="18"/>
      <c r="DR31" s="12"/>
      <c r="DS31" s="14"/>
      <c r="DT31" s="15"/>
      <c r="DU31" s="15"/>
      <c r="DV31" s="16"/>
      <c r="DW31" s="18"/>
      <c r="DX31" s="12"/>
      <c r="DY31" s="14"/>
      <c r="DZ31" s="15"/>
      <c r="EA31" s="15"/>
      <c r="EB31" s="16"/>
      <c r="EC31" s="18"/>
      <c r="ED31" s="12"/>
      <c r="EE31" s="14"/>
      <c r="EF31" s="15"/>
      <c r="EG31" s="15"/>
      <c r="EH31" s="16"/>
      <c r="EI31" s="18"/>
      <c r="EJ31" s="12"/>
      <c r="EK31" s="14"/>
      <c r="EL31" s="15"/>
      <c r="EM31" s="15"/>
      <c r="EN31" s="16"/>
      <c r="EO31" s="18"/>
      <c r="EP31" s="12"/>
      <c r="EQ31" s="14"/>
      <c r="ER31" s="15"/>
      <c r="ES31" s="15"/>
      <c r="ET31" s="16"/>
      <c r="EU31" s="18"/>
      <c r="EV31" s="12"/>
      <c r="EW31" s="14"/>
      <c r="EX31" s="15"/>
      <c r="EY31" s="15"/>
      <c r="EZ31" s="16"/>
      <c r="FA31" s="18"/>
      <c r="FB31" s="12"/>
      <c r="FC31" s="14"/>
      <c r="FD31" s="15"/>
      <c r="FE31" s="15"/>
      <c r="FF31" s="16"/>
      <c r="FG31" s="18"/>
      <c r="FH31" s="12"/>
      <c r="FI31" s="14"/>
      <c r="FJ31" s="15"/>
      <c r="FK31" s="15"/>
      <c r="FL31" s="16"/>
      <c r="FM31" s="18"/>
      <c r="FN31" s="12"/>
      <c r="FO31" s="14"/>
      <c r="FP31" s="15"/>
      <c r="FQ31" s="15"/>
      <c r="FR31" s="16"/>
      <c r="FS31" s="18"/>
      <c r="FT31" s="12"/>
      <c r="FU31" s="14"/>
      <c r="FV31" s="15"/>
      <c r="FW31" s="15"/>
      <c r="FX31" s="16"/>
      <c r="FY31" s="18"/>
      <c r="FZ31" s="12"/>
      <c r="GA31" s="14"/>
      <c r="GB31" s="15"/>
      <c r="GC31" s="15"/>
      <c r="GD31" s="16"/>
      <c r="GE31" s="18"/>
      <c r="GF31" s="12"/>
      <c r="GG31" s="14"/>
      <c r="GH31" s="15"/>
      <c r="GI31" s="15"/>
      <c r="GJ31" s="16"/>
      <c r="GK31" s="18"/>
      <c r="GL31" s="12"/>
      <c r="GM31" s="14"/>
      <c r="GN31" s="15"/>
      <c r="GO31" s="15"/>
      <c r="GP31" s="16"/>
      <c r="GQ31" s="18"/>
      <c r="GR31" s="12"/>
      <c r="GS31" s="14"/>
      <c r="GT31" s="15"/>
      <c r="GU31" s="15"/>
      <c r="GV31" s="16"/>
      <c r="GW31" s="18"/>
      <c r="GX31" s="12"/>
      <c r="GY31" s="14"/>
      <c r="GZ31" s="15"/>
      <c r="HA31" s="15"/>
      <c r="HB31" s="16"/>
      <c r="HC31" s="18"/>
      <c r="HD31" s="12"/>
      <c r="HE31" s="14"/>
      <c r="HF31" s="15"/>
      <c r="HG31" s="15"/>
      <c r="HH31" s="16"/>
      <c r="HI31" s="18"/>
      <c r="HJ31" s="12"/>
      <c r="HK31" s="14"/>
      <c r="HL31" s="15"/>
      <c r="HM31" s="15"/>
      <c r="HN31" s="16"/>
      <c r="HO31" s="18"/>
      <c r="HP31" s="12"/>
      <c r="HQ31" s="14"/>
      <c r="HR31" s="15"/>
      <c r="HS31" s="15"/>
      <c r="HT31" s="16"/>
      <c r="HU31" s="18"/>
      <c r="HV31" s="12"/>
      <c r="HW31" s="14"/>
      <c r="HX31" s="15"/>
      <c r="HY31" s="15"/>
      <c r="HZ31" s="16"/>
      <c r="IA31" s="18"/>
      <c r="IB31" s="12"/>
      <c r="IC31" s="14"/>
      <c r="ID31" s="15"/>
      <c r="IE31" s="15"/>
      <c r="IF31" s="16"/>
      <c r="IG31" s="18"/>
      <c r="IH31" s="12"/>
      <c r="II31" s="14"/>
      <c r="IJ31" s="15"/>
      <c r="IK31" s="15"/>
      <c r="IL31" s="16"/>
      <c r="IM31" s="18"/>
      <c r="IN31" s="12"/>
      <c r="IO31" s="14"/>
      <c r="IP31" s="15"/>
      <c r="IQ31" s="15"/>
      <c r="IR31" s="16"/>
      <c r="IS31" s="18"/>
      <c r="IT31" s="12"/>
      <c r="IU31" s="14"/>
      <c r="IV31" s="15"/>
    </row>
    <row r="32" spans="1:256" ht="26.4">
      <c r="A32" s="151" t="s">
        <v>109</v>
      </c>
      <c r="B32" s="147" t="s">
        <v>161</v>
      </c>
      <c r="C32" s="125" t="s">
        <v>10</v>
      </c>
      <c r="D32" s="125">
        <v>1</v>
      </c>
      <c r="E32" s="149"/>
      <c r="F32" s="148">
        <f t="shared" si="0"/>
        <v>0</v>
      </c>
      <c r="G32" s="18"/>
      <c r="H32" s="12"/>
      <c r="I32" s="14"/>
      <c r="J32" s="15"/>
      <c r="K32" s="15"/>
      <c r="L32" s="16"/>
      <c r="M32" s="18"/>
      <c r="N32" s="12"/>
      <c r="O32" s="14"/>
      <c r="P32" s="15"/>
      <c r="Q32" s="15"/>
      <c r="R32" s="16"/>
      <c r="S32" s="18"/>
      <c r="T32" s="12"/>
      <c r="U32" s="14"/>
      <c r="V32" s="15"/>
      <c r="W32" s="15"/>
      <c r="X32" s="16"/>
      <c r="Y32" s="18"/>
      <c r="Z32" s="12"/>
      <c r="AA32" s="14"/>
      <c r="AB32" s="15"/>
      <c r="AC32" s="15"/>
      <c r="AD32" s="16"/>
      <c r="AE32" s="18"/>
      <c r="AF32" s="12"/>
      <c r="AG32" s="14"/>
      <c r="AH32" s="15"/>
      <c r="AI32" s="15"/>
      <c r="AJ32" s="16"/>
      <c r="AK32" s="18"/>
      <c r="AL32" s="12"/>
      <c r="AM32" s="14"/>
      <c r="AN32" s="15"/>
      <c r="AO32" s="15"/>
      <c r="AP32" s="16"/>
      <c r="AQ32" s="18"/>
      <c r="AR32" s="12"/>
      <c r="AS32" s="14"/>
      <c r="AT32" s="15"/>
      <c r="AU32" s="15"/>
      <c r="AV32" s="16"/>
      <c r="AW32" s="18"/>
      <c r="AX32" s="12"/>
      <c r="AY32" s="14"/>
      <c r="AZ32" s="15"/>
      <c r="BA32" s="15"/>
      <c r="BB32" s="16"/>
      <c r="BC32" s="18"/>
      <c r="BD32" s="12"/>
      <c r="BE32" s="14"/>
      <c r="BF32" s="15"/>
      <c r="BG32" s="15"/>
      <c r="BH32" s="16"/>
      <c r="BI32" s="18"/>
      <c r="BJ32" s="12"/>
      <c r="BK32" s="14"/>
      <c r="BL32" s="15"/>
      <c r="BM32" s="15"/>
      <c r="BN32" s="16"/>
      <c r="BO32" s="18"/>
      <c r="BP32" s="12"/>
      <c r="BQ32" s="14"/>
      <c r="BR32" s="15"/>
      <c r="BS32" s="15"/>
      <c r="BT32" s="16"/>
      <c r="BU32" s="18"/>
      <c r="BV32" s="12"/>
      <c r="BW32" s="14"/>
      <c r="BX32" s="15"/>
      <c r="BY32" s="15"/>
      <c r="BZ32" s="16"/>
      <c r="CA32" s="18"/>
      <c r="CB32" s="12"/>
      <c r="CC32" s="14"/>
      <c r="CD32" s="15"/>
      <c r="CE32" s="15"/>
      <c r="CF32" s="16"/>
      <c r="CG32" s="18"/>
      <c r="CH32" s="12"/>
      <c r="CI32" s="14"/>
      <c r="CJ32" s="15"/>
      <c r="CK32" s="15"/>
      <c r="CL32" s="16"/>
      <c r="CM32" s="18"/>
      <c r="CN32" s="12"/>
      <c r="CO32" s="14"/>
      <c r="CP32" s="15"/>
      <c r="CQ32" s="15"/>
      <c r="CR32" s="16"/>
      <c r="CS32" s="18"/>
      <c r="CT32" s="12"/>
      <c r="CU32" s="14"/>
      <c r="CV32" s="15"/>
      <c r="CW32" s="15"/>
      <c r="CX32" s="16"/>
      <c r="CY32" s="18"/>
      <c r="CZ32" s="12"/>
      <c r="DA32" s="14"/>
      <c r="DB32" s="15"/>
      <c r="DC32" s="15"/>
      <c r="DD32" s="16"/>
      <c r="DE32" s="18"/>
      <c r="DF32" s="12"/>
      <c r="DG32" s="14"/>
      <c r="DH32" s="15"/>
      <c r="DI32" s="15"/>
      <c r="DJ32" s="16"/>
      <c r="DK32" s="18"/>
      <c r="DL32" s="12"/>
      <c r="DM32" s="14"/>
      <c r="DN32" s="15"/>
      <c r="DO32" s="15"/>
      <c r="DP32" s="16"/>
      <c r="DQ32" s="18"/>
      <c r="DR32" s="12"/>
      <c r="DS32" s="14"/>
      <c r="DT32" s="15"/>
      <c r="DU32" s="15"/>
      <c r="DV32" s="16"/>
      <c r="DW32" s="18"/>
      <c r="DX32" s="12"/>
      <c r="DY32" s="14"/>
      <c r="DZ32" s="15"/>
      <c r="EA32" s="15"/>
      <c r="EB32" s="16"/>
      <c r="EC32" s="18"/>
      <c r="ED32" s="12"/>
      <c r="EE32" s="14"/>
      <c r="EF32" s="15"/>
      <c r="EG32" s="15"/>
      <c r="EH32" s="16"/>
      <c r="EI32" s="18"/>
      <c r="EJ32" s="12"/>
      <c r="EK32" s="14"/>
      <c r="EL32" s="15"/>
      <c r="EM32" s="15"/>
      <c r="EN32" s="16"/>
      <c r="EO32" s="18"/>
      <c r="EP32" s="12"/>
      <c r="EQ32" s="14"/>
      <c r="ER32" s="15"/>
      <c r="ES32" s="15"/>
      <c r="ET32" s="16"/>
      <c r="EU32" s="18"/>
      <c r="EV32" s="12"/>
      <c r="EW32" s="14"/>
      <c r="EX32" s="15"/>
      <c r="EY32" s="15"/>
      <c r="EZ32" s="16"/>
      <c r="FA32" s="18"/>
      <c r="FB32" s="12"/>
      <c r="FC32" s="14"/>
      <c r="FD32" s="15"/>
      <c r="FE32" s="15"/>
      <c r="FF32" s="16"/>
      <c r="FG32" s="18"/>
      <c r="FH32" s="12"/>
      <c r="FI32" s="14"/>
      <c r="FJ32" s="15"/>
      <c r="FK32" s="15"/>
      <c r="FL32" s="16"/>
      <c r="FM32" s="18"/>
      <c r="FN32" s="12"/>
      <c r="FO32" s="14"/>
      <c r="FP32" s="15"/>
      <c r="FQ32" s="15"/>
      <c r="FR32" s="16"/>
      <c r="FS32" s="18"/>
      <c r="FT32" s="12"/>
      <c r="FU32" s="14"/>
      <c r="FV32" s="15"/>
      <c r="FW32" s="15"/>
      <c r="FX32" s="16"/>
      <c r="FY32" s="18"/>
      <c r="FZ32" s="12"/>
      <c r="GA32" s="14"/>
      <c r="GB32" s="15"/>
      <c r="GC32" s="15"/>
      <c r="GD32" s="16"/>
      <c r="GE32" s="18"/>
      <c r="GF32" s="12"/>
      <c r="GG32" s="14"/>
      <c r="GH32" s="15"/>
      <c r="GI32" s="15"/>
      <c r="GJ32" s="16"/>
      <c r="GK32" s="18"/>
      <c r="GL32" s="12"/>
      <c r="GM32" s="14"/>
      <c r="GN32" s="15"/>
      <c r="GO32" s="15"/>
      <c r="GP32" s="16"/>
      <c r="GQ32" s="18"/>
      <c r="GR32" s="12"/>
      <c r="GS32" s="14"/>
      <c r="GT32" s="15"/>
      <c r="GU32" s="15"/>
      <c r="GV32" s="16"/>
      <c r="GW32" s="18"/>
      <c r="GX32" s="12"/>
      <c r="GY32" s="14"/>
      <c r="GZ32" s="15"/>
      <c r="HA32" s="15"/>
      <c r="HB32" s="16"/>
      <c r="HC32" s="18"/>
      <c r="HD32" s="12"/>
      <c r="HE32" s="14"/>
      <c r="HF32" s="15"/>
      <c r="HG32" s="15"/>
      <c r="HH32" s="16"/>
      <c r="HI32" s="18"/>
      <c r="HJ32" s="12"/>
      <c r="HK32" s="14"/>
      <c r="HL32" s="15"/>
      <c r="HM32" s="15"/>
      <c r="HN32" s="16"/>
      <c r="HO32" s="18"/>
      <c r="HP32" s="12"/>
      <c r="HQ32" s="14"/>
      <c r="HR32" s="15"/>
      <c r="HS32" s="15"/>
      <c r="HT32" s="16"/>
      <c r="HU32" s="18"/>
      <c r="HV32" s="12"/>
      <c r="HW32" s="14"/>
      <c r="HX32" s="15"/>
      <c r="HY32" s="15"/>
      <c r="HZ32" s="16"/>
      <c r="IA32" s="18"/>
      <c r="IB32" s="12"/>
      <c r="IC32" s="14"/>
      <c r="ID32" s="15"/>
      <c r="IE32" s="15"/>
      <c r="IF32" s="16"/>
      <c r="IG32" s="18"/>
      <c r="IH32" s="12"/>
      <c r="II32" s="14"/>
      <c r="IJ32" s="15"/>
      <c r="IK32" s="15"/>
      <c r="IL32" s="16"/>
      <c r="IM32" s="18"/>
      <c r="IN32" s="12"/>
      <c r="IO32" s="14"/>
      <c r="IP32" s="15"/>
      <c r="IQ32" s="15"/>
      <c r="IR32" s="16"/>
      <c r="IS32" s="18"/>
      <c r="IT32" s="12"/>
      <c r="IU32" s="14"/>
      <c r="IV32" s="15"/>
    </row>
    <row r="33" spans="1:256" s="28" customFormat="1">
      <c r="A33" s="151"/>
      <c r="B33" s="131"/>
      <c r="C33" s="125"/>
      <c r="D33" s="125"/>
      <c r="E33" s="149"/>
      <c r="F33" s="140"/>
    </row>
    <row r="34" spans="1:256" s="29" customFormat="1">
      <c r="A34" s="150" t="s">
        <v>56</v>
      </c>
      <c r="B34" s="90" t="s">
        <v>57</v>
      </c>
      <c r="C34" s="142"/>
      <c r="D34" s="142"/>
      <c r="E34" s="149"/>
      <c r="F34" s="140"/>
    </row>
    <row r="35" spans="1:256" s="29" customFormat="1" ht="79.2">
      <c r="A35" s="151">
        <v>1</v>
      </c>
      <c r="B35" s="131" t="s">
        <v>58</v>
      </c>
      <c r="C35" s="142"/>
      <c r="D35" s="142"/>
      <c r="E35" s="149"/>
      <c r="F35" s="140"/>
    </row>
    <row r="36" spans="1:256" ht="13.8">
      <c r="A36" s="130"/>
      <c r="B36" s="89" t="s">
        <v>59</v>
      </c>
      <c r="C36" s="142"/>
      <c r="D36" s="142"/>
      <c r="E36" s="149"/>
      <c r="F36" s="140"/>
      <c r="G36" s="18"/>
      <c r="H36" s="12"/>
      <c r="I36" s="14"/>
      <c r="J36" s="15"/>
      <c r="K36" s="15"/>
      <c r="L36" s="16"/>
      <c r="M36" s="18"/>
      <c r="N36" s="12"/>
      <c r="O36" s="14"/>
      <c r="P36" s="15"/>
      <c r="Q36" s="15"/>
      <c r="R36" s="16"/>
      <c r="S36" s="18"/>
      <c r="T36" s="12"/>
      <c r="U36" s="14"/>
      <c r="V36" s="15"/>
      <c r="W36" s="15"/>
      <c r="X36" s="16"/>
      <c r="Y36" s="18"/>
      <c r="Z36" s="12"/>
      <c r="AA36" s="14"/>
      <c r="AB36" s="15"/>
      <c r="AC36" s="15"/>
      <c r="AD36" s="16"/>
      <c r="AE36" s="18"/>
      <c r="AF36" s="12"/>
      <c r="AG36" s="14"/>
      <c r="AH36" s="15"/>
      <c r="AI36" s="15"/>
      <c r="AJ36" s="16"/>
      <c r="AK36" s="18"/>
      <c r="AL36" s="12"/>
      <c r="AM36" s="14"/>
      <c r="AN36" s="15"/>
      <c r="AO36" s="15"/>
      <c r="AP36" s="16"/>
      <c r="AQ36" s="18"/>
      <c r="AR36" s="12"/>
      <c r="AS36" s="14"/>
      <c r="AT36" s="15"/>
      <c r="AU36" s="15"/>
      <c r="AV36" s="16"/>
      <c r="AW36" s="18"/>
      <c r="AX36" s="12"/>
      <c r="AY36" s="14"/>
      <c r="AZ36" s="15"/>
      <c r="BA36" s="15"/>
      <c r="BB36" s="16"/>
      <c r="BC36" s="18"/>
      <c r="BD36" s="12"/>
      <c r="BE36" s="14"/>
      <c r="BF36" s="15"/>
      <c r="BG36" s="15"/>
      <c r="BH36" s="16"/>
      <c r="BI36" s="18"/>
      <c r="BJ36" s="12"/>
      <c r="BK36" s="14"/>
      <c r="BL36" s="15"/>
      <c r="BM36" s="15"/>
      <c r="BN36" s="16"/>
      <c r="BO36" s="18"/>
      <c r="BP36" s="12"/>
      <c r="BQ36" s="14"/>
      <c r="BR36" s="15"/>
      <c r="BS36" s="15"/>
      <c r="BT36" s="16"/>
      <c r="BU36" s="18"/>
      <c r="BV36" s="12"/>
      <c r="BW36" s="14"/>
      <c r="BX36" s="15"/>
      <c r="BY36" s="15"/>
      <c r="BZ36" s="16"/>
      <c r="CA36" s="18"/>
      <c r="CB36" s="12"/>
      <c r="CC36" s="14"/>
      <c r="CD36" s="15"/>
      <c r="CE36" s="15"/>
      <c r="CF36" s="16"/>
      <c r="CG36" s="18"/>
      <c r="CH36" s="12"/>
      <c r="CI36" s="14"/>
      <c r="CJ36" s="15"/>
      <c r="CK36" s="15"/>
      <c r="CL36" s="16"/>
      <c r="CM36" s="18"/>
      <c r="CN36" s="12"/>
      <c r="CO36" s="14"/>
      <c r="CP36" s="15"/>
      <c r="CQ36" s="15"/>
      <c r="CR36" s="16"/>
      <c r="CS36" s="18"/>
      <c r="CT36" s="12"/>
      <c r="CU36" s="14"/>
      <c r="CV36" s="15"/>
      <c r="CW36" s="15"/>
      <c r="CX36" s="16"/>
      <c r="CY36" s="18"/>
      <c r="CZ36" s="12"/>
      <c r="DA36" s="14"/>
      <c r="DB36" s="15"/>
      <c r="DC36" s="15"/>
      <c r="DD36" s="16"/>
      <c r="DE36" s="18"/>
      <c r="DF36" s="12"/>
      <c r="DG36" s="14"/>
      <c r="DH36" s="15"/>
      <c r="DI36" s="15"/>
      <c r="DJ36" s="16"/>
      <c r="DK36" s="18"/>
      <c r="DL36" s="12"/>
      <c r="DM36" s="14"/>
      <c r="DN36" s="15"/>
      <c r="DO36" s="15"/>
      <c r="DP36" s="16"/>
      <c r="DQ36" s="18"/>
      <c r="DR36" s="12"/>
      <c r="DS36" s="14"/>
      <c r="DT36" s="15"/>
      <c r="DU36" s="15"/>
      <c r="DV36" s="16"/>
      <c r="DW36" s="18"/>
      <c r="DX36" s="12"/>
      <c r="DY36" s="14"/>
      <c r="DZ36" s="15"/>
      <c r="EA36" s="15"/>
      <c r="EB36" s="16"/>
      <c r="EC36" s="18"/>
      <c r="ED36" s="12"/>
      <c r="EE36" s="14"/>
      <c r="EF36" s="15"/>
      <c r="EG36" s="15"/>
      <c r="EH36" s="16"/>
      <c r="EI36" s="18"/>
      <c r="EJ36" s="12"/>
      <c r="EK36" s="14"/>
      <c r="EL36" s="15"/>
      <c r="EM36" s="15"/>
      <c r="EN36" s="16"/>
      <c r="EO36" s="18"/>
      <c r="EP36" s="12"/>
      <c r="EQ36" s="14"/>
      <c r="ER36" s="15"/>
      <c r="ES36" s="15"/>
      <c r="ET36" s="16"/>
      <c r="EU36" s="18"/>
      <c r="EV36" s="12"/>
      <c r="EW36" s="14"/>
      <c r="EX36" s="15"/>
      <c r="EY36" s="15"/>
      <c r="EZ36" s="16"/>
      <c r="FA36" s="18"/>
      <c r="FB36" s="12"/>
      <c r="FC36" s="14"/>
      <c r="FD36" s="15"/>
      <c r="FE36" s="15"/>
      <c r="FF36" s="16"/>
      <c r="FG36" s="18"/>
      <c r="FH36" s="12"/>
      <c r="FI36" s="14"/>
      <c r="FJ36" s="15"/>
      <c r="FK36" s="15"/>
      <c r="FL36" s="16"/>
      <c r="FM36" s="18"/>
      <c r="FN36" s="12"/>
      <c r="FO36" s="14"/>
      <c r="FP36" s="15"/>
      <c r="FQ36" s="15"/>
      <c r="FR36" s="16"/>
      <c r="FS36" s="18"/>
      <c r="FT36" s="12"/>
      <c r="FU36" s="14"/>
      <c r="FV36" s="15"/>
      <c r="FW36" s="15"/>
      <c r="FX36" s="16"/>
      <c r="FY36" s="18"/>
      <c r="FZ36" s="12"/>
      <c r="GA36" s="14"/>
      <c r="GB36" s="15"/>
      <c r="GC36" s="15"/>
      <c r="GD36" s="16"/>
      <c r="GE36" s="18"/>
      <c r="GF36" s="12"/>
      <c r="GG36" s="14"/>
      <c r="GH36" s="15"/>
      <c r="GI36" s="15"/>
      <c r="GJ36" s="16"/>
      <c r="GK36" s="18"/>
      <c r="GL36" s="12"/>
      <c r="GM36" s="14"/>
      <c r="GN36" s="15"/>
      <c r="GO36" s="15"/>
      <c r="GP36" s="16"/>
      <c r="GQ36" s="18"/>
      <c r="GR36" s="12"/>
      <c r="GS36" s="14"/>
      <c r="GT36" s="15"/>
      <c r="GU36" s="15"/>
      <c r="GV36" s="16"/>
      <c r="GW36" s="18"/>
      <c r="GX36" s="12"/>
      <c r="GY36" s="14"/>
      <c r="GZ36" s="15"/>
      <c r="HA36" s="15"/>
      <c r="HB36" s="16"/>
      <c r="HC36" s="18"/>
      <c r="HD36" s="12"/>
      <c r="HE36" s="14"/>
      <c r="HF36" s="15"/>
      <c r="HG36" s="15"/>
      <c r="HH36" s="16"/>
      <c r="HI36" s="18"/>
      <c r="HJ36" s="12"/>
      <c r="HK36" s="14"/>
      <c r="HL36" s="15"/>
      <c r="HM36" s="15"/>
      <c r="HN36" s="16"/>
      <c r="HO36" s="18"/>
      <c r="HP36" s="12"/>
      <c r="HQ36" s="14"/>
      <c r="HR36" s="15"/>
      <c r="HS36" s="15"/>
      <c r="HT36" s="16"/>
      <c r="HU36" s="18"/>
      <c r="HV36" s="12"/>
      <c r="HW36" s="14"/>
      <c r="HX36" s="15"/>
      <c r="HY36" s="15"/>
      <c r="HZ36" s="16"/>
      <c r="IA36" s="18"/>
      <c r="IB36" s="12"/>
      <c r="IC36" s="14"/>
      <c r="ID36" s="15"/>
      <c r="IE36" s="15"/>
      <c r="IF36" s="16"/>
      <c r="IG36" s="18"/>
      <c r="IH36" s="12"/>
      <c r="II36" s="14"/>
      <c r="IJ36" s="15"/>
      <c r="IK36" s="15"/>
      <c r="IL36" s="16"/>
      <c r="IM36" s="18"/>
      <c r="IN36" s="12"/>
      <c r="IO36" s="14"/>
      <c r="IP36" s="15"/>
      <c r="IQ36" s="15"/>
      <c r="IR36" s="16"/>
      <c r="IS36" s="18"/>
      <c r="IT36" s="12"/>
      <c r="IU36" s="14"/>
      <c r="IV36" s="15"/>
    </row>
    <row r="37" spans="1:256">
      <c r="A37" s="141"/>
      <c r="B37" s="91" t="s">
        <v>115</v>
      </c>
      <c r="C37" s="152" t="s">
        <v>60</v>
      </c>
      <c r="D37" s="125">
        <v>2</v>
      </c>
      <c r="E37" s="149"/>
      <c r="F37" s="148">
        <f t="shared" ref="F37:F40" si="1">D37*E37</f>
        <v>0</v>
      </c>
    </row>
    <row r="38" spans="1:256">
      <c r="A38" s="141"/>
      <c r="B38" s="91" t="s">
        <v>164</v>
      </c>
      <c r="C38" s="152" t="s">
        <v>60</v>
      </c>
      <c r="D38" s="125">
        <v>1</v>
      </c>
      <c r="E38" s="149"/>
      <c r="F38" s="148">
        <f t="shared" si="1"/>
        <v>0</v>
      </c>
    </row>
    <row r="39" spans="1:256">
      <c r="A39" s="141"/>
      <c r="B39" s="89" t="s">
        <v>61</v>
      </c>
      <c r="C39" s="152" t="s">
        <v>60</v>
      </c>
      <c r="D39" s="125">
        <v>2</v>
      </c>
      <c r="E39" s="149"/>
      <c r="F39" s="148">
        <f t="shared" si="1"/>
        <v>0</v>
      </c>
    </row>
    <row r="40" spans="1:256">
      <c r="A40" s="141"/>
      <c r="B40" s="91" t="s">
        <v>165</v>
      </c>
      <c r="C40" s="152" t="s">
        <v>60</v>
      </c>
      <c r="D40" s="125">
        <v>1</v>
      </c>
      <c r="E40" s="149"/>
      <c r="F40" s="148">
        <f t="shared" si="1"/>
        <v>0</v>
      </c>
    </row>
    <row r="41" spans="1:256">
      <c r="A41" s="141"/>
      <c r="B41" s="128"/>
      <c r="C41" s="142"/>
      <c r="D41" s="142"/>
      <c r="E41" s="146"/>
      <c r="F41" s="140"/>
    </row>
    <row r="42" spans="1:256" ht="13.8">
      <c r="A42" s="150" t="s">
        <v>62</v>
      </c>
      <c r="B42" s="90" t="s">
        <v>63</v>
      </c>
      <c r="C42" s="142"/>
      <c r="D42" s="142"/>
      <c r="E42" s="149"/>
      <c r="F42" s="86"/>
    </row>
    <row r="43" spans="1:256" ht="79.2">
      <c r="A43" s="151">
        <v>1</v>
      </c>
      <c r="B43" s="131" t="s">
        <v>64</v>
      </c>
      <c r="C43" s="142"/>
      <c r="D43" s="142"/>
      <c r="E43" s="149"/>
      <c r="F43" s="154"/>
    </row>
    <row r="44" spans="1:256">
      <c r="A44" s="151" t="s">
        <v>65</v>
      </c>
      <c r="B44" s="89" t="s">
        <v>66</v>
      </c>
      <c r="C44" s="142"/>
      <c r="D44" s="142"/>
      <c r="E44" s="149"/>
      <c r="F44" s="154"/>
      <c r="G44" s="18"/>
      <c r="H44" s="12"/>
      <c r="I44" s="14"/>
      <c r="J44" s="15"/>
      <c r="K44" s="15"/>
      <c r="L44" s="16"/>
      <c r="M44" s="18"/>
      <c r="N44" s="12"/>
      <c r="O44" s="14"/>
      <c r="P44" s="15"/>
      <c r="Q44" s="15"/>
      <c r="R44" s="16"/>
      <c r="S44" s="18"/>
      <c r="T44" s="12"/>
      <c r="U44" s="14"/>
      <c r="V44" s="15"/>
      <c r="W44" s="15"/>
      <c r="X44" s="16"/>
      <c r="Y44" s="18"/>
      <c r="Z44" s="12"/>
      <c r="AA44" s="14"/>
      <c r="AB44" s="15"/>
      <c r="AC44" s="15"/>
      <c r="AD44" s="16"/>
      <c r="AE44" s="18"/>
      <c r="AF44" s="12"/>
      <c r="AG44" s="14"/>
      <c r="AH44" s="15"/>
      <c r="AI44" s="15"/>
      <c r="AJ44" s="16"/>
      <c r="AK44" s="18"/>
      <c r="AL44" s="12"/>
      <c r="AM44" s="14"/>
      <c r="AN44" s="15"/>
      <c r="AO44" s="15"/>
      <c r="AP44" s="16"/>
      <c r="AQ44" s="18"/>
      <c r="AR44" s="12"/>
      <c r="AS44" s="14"/>
      <c r="AT44" s="15"/>
      <c r="AU44" s="15"/>
      <c r="AV44" s="16"/>
      <c r="AW44" s="18"/>
      <c r="AX44" s="12"/>
      <c r="AY44" s="14"/>
      <c r="AZ44" s="15"/>
      <c r="BA44" s="15"/>
      <c r="BB44" s="16"/>
      <c r="BC44" s="18"/>
      <c r="BD44" s="12"/>
      <c r="BE44" s="14"/>
      <c r="BF44" s="15"/>
      <c r="BG44" s="15"/>
      <c r="BH44" s="16"/>
      <c r="BI44" s="18"/>
      <c r="BJ44" s="12"/>
      <c r="BK44" s="14"/>
      <c r="BL44" s="15"/>
      <c r="BM44" s="15"/>
      <c r="BN44" s="16"/>
      <c r="BO44" s="18"/>
      <c r="BP44" s="12"/>
      <c r="BQ44" s="14"/>
      <c r="BR44" s="15"/>
      <c r="BS44" s="15"/>
      <c r="BT44" s="16"/>
      <c r="BU44" s="18"/>
      <c r="BV44" s="12"/>
      <c r="BW44" s="14"/>
      <c r="BX44" s="15"/>
      <c r="BY44" s="15"/>
      <c r="BZ44" s="16"/>
      <c r="CA44" s="18"/>
      <c r="CB44" s="12"/>
      <c r="CC44" s="14"/>
      <c r="CD44" s="15"/>
      <c r="CE44" s="15"/>
      <c r="CF44" s="16"/>
      <c r="CG44" s="18"/>
      <c r="CH44" s="12"/>
      <c r="CI44" s="14"/>
      <c r="CJ44" s="15"/>
      <c r="CK44" s="15"/>
      <c r="CL44" s="16"/>
      <c r="CM44" s="18"/>
      <c r="CN44" s="12"/>
      <c r="CO44" s="14"/>
      <c r="CP44" s="15"/>
      <c r="CQ44" s="15"/>
      <c r="CR44" s="16"/>
      <c r="CS44" s="18"/>
      <c r="CT44" s="12"/>
      <c r="CU44" s="14"/>
      <c r="CV44" s="15"/>
      <c r="CW44" s="15"/>
      <c r="CX44" s="16"/>
      <c r="CY44" s="18"/>
      <c r="CZ44" s="12"/>
      <c r="DA44" s="14"/>
      <c r="DB44" s="15"/>
      <c r="DC44" s="15"/>
      <c r="DD44" s="16"/>
      <c r="DE44" s="18"/>
      <c r="DF44" s="12"/>
      <c r="DG44" s="14"/>
      <c r="DH44" s="15"/>
      <c r="DI44" s="15"/>
      <c r="DJ44" s="16"/>
      <c r="DK44" s="18"/>
      <c r="DL44" s="12"/>
      <c r="DM44" s="14"/>
      <c r="DN44" s="15"/>
      <c r="DO44" s="15"/>
      <c r="DP44" s="16"/>
      <c r="DQ44" s="18"/>
      <c r="DR44" s="12"/>
      <c r="DS44" s="14"/>
      <c r="DT44" s="15"/>
      <c r="DU44" s="15"/>
      <c r="DV44" s="16"/>
      <c r="DW44" s="18"/>
      <c r="DX44" s="12"/>
      <c r="DY44" s="14"/>
      <c r="DZ44" s="15"/>
      <c r="EA44" s="15"/>
      <c r="EB44" s="16"/>
      <c r="EC44" s="18"/>
      <c r="ED44" s="12"/>
      <c r="EE44" s="14"/>
      <c r="EF44" s="15"/>
      <c r="EG44" s="15"/>
      <c r="EH44" s="16"/>
      <c r="EI44" s="18"/>
      <c r="EJ44" s="12"/>
      <c r="EK44" s="14"/>
      <c r="EL44" s="15"/>
      <c r="EM44" s="15"/>
      <c r="EN44" s="16"/>
      <c r="EO44" s="18"/>
      <c r="EP44" s="12"/>
      <c r="EQ44" s="14"/>
      <c r="ER44" s="15"/>
      <c r="ES44" s="15"/>
      <c r="ET44" s="16"/>
      <c r="EU44" s="18"/>
      <c r="EV44" s="12"/>
      <c r="EW44" s="14"/>
      <c r="EX44" s="15"/>
      <c r="EY44" s="15"/>
      <c r="EZ44" s="16"/>
      <c r="FA44" s="18"/>
      <c r="FB44" s="12"/>
      <c r="FC44" s="14"/>
      <c r="FD44" s="15"/>
      <c r="FE44" s="15"/>
      <c r="FF44" s="16"/>
      <c r="FG44" s="18"/>
      <c r="FH44" s="12"/>
      <c r="FI44" s="14"/>
      <c r="FJ44" s="15"/>
      <c r="FK44" s="15"/>
      <c r="FL44" s="16"/>
      <c r="FM44" s="18"/>
      <c r="FN44" s="12"/>
      <c r="FO44" s="14"/>
      <c r="FP44" s="15"/>
      <c r="FQ44" s="15"/>
      <c r="FR44" s="16"/>
      <c r="FS44" s="18"/>
      <c r="FT44" s="12"/>
      <c r="FU44" s="14"/>
      <c r="FV44" s="15"/>
      <c r="FW44" s="15"/>
      <c r="FX44" s="16"/>
      <c r="FY44" s="18"/>
      <c r="FZ44" s="12"/>
      <c r="GA44" s="14"/>
      <c r="GB44" s="15"/>
      <c r="GC44" s="15"/>
      <c r="GD44" s="16"/>
      <c r="GE44" s="18"/>
      <c r="GF44" s="12"/>
      <c r="GG44" s="14"/>
      <c r="GH44" s="15"/>
      <c r="GI44" s="15"/>
      <c r="GJ44" s="16"/>
      <c r="GK44" s="18"/>
      <c r="GL44" s="12"/>
      <c r="GM44" s="14"/>
      <c r="GN44" s="15"/>
      <c r="GO44" s="15"/>
      <c r="GP44" s="16"/>
      <c r="GQ44" s="18"/>
      <c r="GR44" s="12"/>
      <c r="GS44" s="14"/>
      <c r="GT44" s="15"/>
      <c r="GU44" s="15"/>
      <c r="GV44" s="16"/>
      <c r="GW44" s="18"/>
      <c r="GX44" s="12"/>
      <c r="GY44" s="14"/>
      <c r="GZ44" s="15"/>
      <c r="HA44" s="15"/>
      <c r="HB44" s="16"/>
      <c r="HC44" s="18"/>
      <c r="HD44" s="12"/>
      <c r="HE44" s="14"/>
      <c r="HF44" s="15"/>
      <c r="HG44" s="15"/>
      <c r="HH44" s="16"/>
      <c r="HI44" s="18"/>
      <c r="HJ44" s="12"/>
      <c r="HK44" s="14"/>
      <c r="HL44" s="15"/>
      <c r="HM44" s="15"/>
      <c r="HN44" s="16"/>
      <c r="HO44" s="18"/>
      <c r="HP44" s="12"/>
      <c r="HQ44" s="14"/>
      <c r="HR44" s="15"/>
      <c r="HS44" s="15"/>
      <c r="HT44" s="16"/>
      <c r="HU44" s="18"/>
      <c r="HV44" s="12"/>
      <c r="HW44" s="14"/>
      <c r="HX44" s="15"/>
      <c r="HY44" s="15"/>
      <c r="HZ44" s="16"/>
      <c r="IA44" s="18"/>
      <c r="IB44" s="12"/>
      <c r="IC44" s="14"/>
      <c r="ID44" s="15"/>
      <c r="IE44" s="15"/>
      <c r="IF44" s="16"/>
      <c r="IG44" s="18"/>
      <c r="IH44" s="12"/>
      <c r="II44" s="14"/>
      <c r="IJ44" s="15"/>
      <c r="IK44" s="15"/>
      <c r="IL44" s="16"/>
      <c r="IM44" s="18"/>
      <c r="IN44" s="12"/>
      <c r="IO44" s="14"/>
      <c r="IP44" s="15"/>
      <c r="IQ44" s="15"/>
      <c r="IR44" s="16"/>
      <c r="IS44" s="18"/>
      <c r="IT44" s="12"/>
      <c r="IU44" s="14"/>
      <c r="IV44" s="15"/>
    </row>
    <row r="45" spans="1:256">
      <c r="A45" s="151" t="s">
        <v>11</v>
      </c>
      <c r="B45" s="89" t="s">
        <v>67</v>
      </c>
      <c r="C45" s="152" t="s">
        <v>60</v>
      </c>
      <c r="D45" s="125">
        <v>14</v>
      </c>
      <c r="E45" s="149"/>
      <c r="F45" s="148">
        <f>D45*E45</f>
        <v>0</v>
      </c>
    </row>
    <row r="46" spans="1:256">
      <c r="A46" s="151" t="s">
        <v>11</v>
      </c>
      <c r="B46" s="91" t="s">
        <v>125</v>
      </c>
      <c r="C46" s="152" t="s">
        <v>60</v>
      </c>
      <c r="D46" s="125">
        <v>1</v>
      </c>
      <c r="E46" s="149"/>
      <c r="F46" s="148">
        <f>D46*E46</f>
        <v>0</v>
      </c>
    </row>
    <row r="47" spans="1:256">
      <c r="A47" s="141"/>
      <c r="B47" s="128"/>
      <c r="C47" s="142"/>
      <c r="D47" s="142"/>
      <c r="E47" s="149"/>
      <c r="F47" s="127"/>
    </row>
    <row r="48" spans="1:256">
      <c r="A48" s="92" t="s">
        <v>68</v>
      </c>
      <c r="B48" s="93" t="s">
        <v>69</v>
      </c>
      <c r="C48" s="142"/>
      <c r="D48" s="142"/>
      <c r="E48" s="146"/>
      <c r="F48" s="146"/>
    </row>
    <row r="49" spans="1:256" ht="52.8">
      <c r="A49" s="151">
        <v>1</v>
      </c>
      <c r="B49" s="131" t="s">
        <v>70</v>
      </c>
      <c r="C49" s="142"/>
      <c r="D49" s="142"/>
      <c r="E49" s="146"/>
      <c r="F49" s="146"/>
    </row>
    <row r="50" spans="1:256">
      <c r="A50" s="151" t="s">
        <v>11</v>
      </c>
      <c r="B50" s="89" t="s">
        <v>185</v>
      </c>
      <c r="C50" s="152" t="s">
        <v>45</v>
      </c>
      <c r="D50" s="125">
        <v>50</v>
      </c>
      <c r="E50" s="149"/>
      <c r="F50" s="148">
        <f t="shared" ref="F50:F53" si="2">D50*E50</f>
        <v>0</v>
      </c>
    </row>
    <row r="51" spans="1:256">
      <c r="A51" s="151" t="s">
        <v>11</v>
      </c>
      <c r="B51" s="89" t="s">
        <v>126</v>
      </c>
      <c r="C51" s="152" t="s">
        <v>45</v>
      </c>
      <c r="D51" s="125">
        <v>30</v>
      </c>
      <c r="E51" s="149"/>
      <c r="F51" s="148">
        <f t="shared" si="2"/>
        <v>0</v>
      </c>
      <c r="G51" s="18"/>
      <c r="H51" s="12"/>
      <c r="I51" s="14"/>
      <c r="J51" s="15"/>
      <c r="K51" s="15"/>
      <c r="L51" s="16"/>
      <c r="M51" s="18"/>
      <c r="N51" s="12"/>
      <c r="O51" s="14"/>
      <c r="P51" s="15"/>
      <c r="Q51" s="15"/>
      <c r="R51" s="16"/>
      <c r="S51" s="18"/>
      <c r="T51" s="12"/>
      <c r="U51" s="14"/>
      <c r="V51" s="15"/>
      <c r="W51" s="15"/>
      <c r="X51" s="16"/>
      <c r="Y51" s="18"/>
      <c r="Z51" s="12"/>
      <c r="AA51" s="14"/>
      <c r="AB51" s="15"/>
      <c r="AC51" s="15"/>
      <c r="AD51" s="16"/>
      <c r="AE51" s="18"/>
      <c r="AF51" s="12"/>
      <c r="AG51" s="14"/>
      <c r="AH51" s="15"/>
      <c r="AI51" s="15"/>
      <c r="AJ51" s="16"/>
      <c r="AK51" s="18"/>
      <c r="AL51" s="12"/>
      <c r="AM51" s="14"/>
      <c r="AN51" s="15"/>
      <c r="AO51" s="15"/>
      <c r="AP51" s="16"/>
      <c r="AQ51" s="18"/>
      <c r="AR51" s="12"/>
      <c r="AS51" s="14"/>
      <c r="AT51" s="15"/>
      <c r="AU51" s="15"/>
      <c r="AV51" s="16"/>
      <c r="AW51" s="18"/>
      <c r="AX51" s="12"/>
      <c r="AY51" s="14"/>
      <c r="AZ51" s="15"/>
      <c r="BA51" s="15"/>
      <c r="BB51" s="16"/>
      <c r="BC51" s="18"/>
      <c r="BD51" s="12"/>
      <c r="BE51" s="14"/>
      <c r="BF51" s="15"/>
      <c r="BG51" s="15"/>
      <c r="BH51" s="16"/>
      <c r="BI51" s="18"/>
      <c r="BJ51" s="12"/>
      <c r="BK51" s="14"/>
      <c r="BL51" s="15"/>
      <c r="BM51" s="15"/>
      <c r="BN51" s="16"/>
      <c r="BO51" s="18"/>
      <c r="BP51" s="12"/>
      <c r="BQ51" s="14"/>
      <c r="BR51" s="15"/>
      <c r="BS51" s="15"/>
      <c r="BT51" s="16"/>
      <c r="BU51" s="18"/>
      <c r="BV51" s="12"/>
      <c r="BW51" s="14"/>
      <c r="BX51" s="15"/>
      <c r="BY51" s="15"/>
      <c r="BZ51" s="16"/>
      <c r="CA51" s="18"/>
      <c r="CB51" s="12"/>
      <c r="CC51" s="14"/>
      <c r="CD51" s="15"/>
      <c r="CE51" s="15"/>
      <c r="CF51" s="16"/>
      <c r="CG51" s="18"/>
      <c r="CH51" s="12"/>
      <c r="CI51" s="14"/>
      <c r="CJ51" s="15"/>
      <c r="CK51" s="15"/>
      <c r="CL51" s="16"/>
      <c r="CM51" s="18"/>
      <c r="CN51" s="12"/>
      <c r="CO51" s="14"/>
      <c r="CP51" s="15"/>
      <c r="CQ51" s="15"/>
      <c r="CR51" s="16"/>
      <c r="CS51" s="18"/>
      <c r="CT51" s="12"/>
      <c r="CU51" s="14"/>
      <c r="CV51" s="15"/>
      <c r="CW51" s="15"/>
      <c r="CX51" s="16"/>
      <c r="CY51" s="18"/>
      <c r="CZ51" s="12"/>
      <c r="DA51" s="14"/>
      <c r="DB51" s="15"/>
      <c r="DC51" s="15"/>
      <c r="DD51" s="16"/>
      <c r="DE51" s="18"/>
      <c r="DF51" s="12"/>
      <c r="DG51" s="14"/>
      <c r="DH51" s="15"/>
      <c r="DI51" s="15"/>
      <c r="DJ51" s="16"/>
      <c r="DK51" s="18"/>
      <c r="DL51" s="12"/>
      <c r="DM51" s="14"/>
      <c r="DN51" s="15"/>
      <c r="DO51" s="15"/>
      <c r="DP51" s="16"/>
      <c r="DQ51" s="18"/>
      <c r="DR51" s="12"/>
      <c r="DS51" s="14"/>
      <c r="DT51" s="15"/>
      <c r="DU51" s="15"/>
      <c r="DV51" s="16"/>
      <c r="DW51" s="18"/>
      <c r="DX51" s="12"/>
      <c r="DY51" s="14"/>
      <c r="DZ51" s="15"/>
      <c r="EA51" s="15"/>
      <c r="EB51" s="16"/>
      <c r="EC51" s="18"/>
      <c r="ED51" s="12"/>
      <c r="EE51" s="14"/>
      <c r="EF51" s="15"/>
      <c r="EG51" s="15"/>
      <c r="EH51" s="16"/>
      <c r="EI51" s="18"/>
      <c r="EJ51" s="12"/>
      <c r="EK51" s="14"/>
      <c r="EL51" s="15"/>
      <c r="EM51" s="15"/>
      <c r="EN51" s="16"/>
      <c r="EO51" s="18"/>
      <c r="EP51" s="12"/>
      <c r="EQ51" s="14"/>
      <c r="ER51" s="15"/>
      <c r="ES51" s="15"/>
      <c r="ET51" s="16"/>
      <c r="EU51" s="18"/>
      <c r="EV51" s="12"/>
      <c r="EW51" s="14"/>
      <c r="EX51" s="15"/>
      <c r="EY51" s="15"/>
      <c r="EZ51" s="16"/>
      <c r="FA51" s="18"/>
      <c r="FB51" s="12"/>
      <c r="FC51" s="14"/>
      <c r="FD51" s="15"/>
      <c r="FE51" s="15"/>
      <c r="FF51" s="16"/>
      <c r="FG51" s="18"/>
      <c r="FH51" s="12"/>
      <c r="FI51" s="14"/>
      <c r="FJ51" s="15"/>
      <c r="FK51" s="15"/>
      <c r="FL51" s="16"/>
      <c r="FM51" s="18"/>
      <c r="FN51" s="12"/>
      <c r="FO51" s="14"/>
      <c r="FP51" s="15"/>
      <c r="FQ51" s="15"/>
      <c r="FR51" s="16"/>
      <c r="FS51" s="18"/>
      <c r="FT51" s="12"/>
      <c r="FU51" s="14"/>
      <c r="FV51" s="15"/>
      <c r="FW51" s="15"/>
      <c r="FX51" s="16"/>
      <c r="FY51" s="18"/>
      <c r="FZ51" s="12"/>
      <c r="GA51" s="14"/>
      <c r="GB51" s="15"/>
      <c r="GC51" s="15"/>
      <c r="GD51" s="16"/>
      <c r="GE51" s="18"/>
      <c r="GF51" s="12"/>
      <c r="GG51" s="14"/>
      <c r="GH51" s="15"/>
      <c r="GI51" s="15"/>
      <c r="GJ51" s="16"/>
      <c r="GK51" s="18"/>
      <c r="GL51" s="12"/>
      <c r="GM51" s="14"/>
      <c r="GN51" s="15"/>
      <c r="GO51" s="15"/>
      <c r="GP51" s="16"/>
      <c r="GQ51" s="18"/>
      <c r="GR51" s="12"/>
      <c r="GS51" s="14"/>
      <c r="GT51" s="15"/>
      <c r="GU51" s="15"/>
      <c r="GV51" s="16"/>
      <c r="GW51" s="18"/>
      <c r="GX51" s="12"/>
      <c r="GY51" s="14"/>
      <c r="GZ51" s="15"/>
      <c r="HA51" s="15"/>
      <c r="HB51" s="16"/>
      <c r="HC51" s="18"/>
      <c r="HD51" s="12"/>
      <c r="HE51" s="14"/>
      <c r="HF51" s="15"/>
      <c r="HG51" s="15"/>
      <c r="HH51" s="16"/>
      <c r="HI51" s="18"/>
      <c r="HJ51" s="12"/>
      <c r="HK51" s="14"/>
      <c r="HL51" s="15"/>
      <c r="HM51" s="15"/>
      <c r="HN51" s="16"/>
      <c r="HO51" s="18"/>
      <c r="HP51" s="12"/>
      <c r="HQ51" s="14"/>
      <c r="HR51" s="15"/>
      <c r="HS51" s="15"/>
      <c r="HT51" s="16"/>
      <c r="HU51" s="18"/>
      <c r="HV51" s="12"/>
      <c r="HW51" s="14"/>
      <c r="HX51" s="15"/>
      <c r="HY51" s="15"/>
      <c r="HZ51" s="16"/>
      <c r="IA51" s="18"/>
      <c r="IB51" s="12"/>
      <c r="IC51" s="14"/>
      <c r="ID51" s="15"/>
      <c r="IE51" s="15"/>
      <c r="IF51" s="16"/>
      <c r="IG51" s="18"/>
      <c r="IH51" s="12"/>
      <c r="II51" s="14"/>
      <c r="IJ51" s="15"/>
      <c r="IK51" s="15"/>
      <c r="IL51" s="16"/>
      <c r="IM51" s="18"/>
      <c r="IN51" s="12"/>
      <c r="IO51" s="14"/>
      <c r="IP51" s="15"/>
      <c r="IQ51" s="15"/>
      <c r="IR51" s="16"/>
      <c r="IS51" s="18"/>
      <c r="IT51" s="12"/>
      <c r="IU51" s="14"/>
      <c r="IV51" s="15"/>
    </row>
    <row r="52" spans="1:256">
      <c r="A52" s="151" t="s">
        <v>11</v>
      </c>
      <c r="B52" s="89" t="s">
        <v>127</v>
      </c>
      <c r="C52" s="152" t="s">
        <v>45</v>
      </c>
      <c r="D52" s="125">
        <v>300</v>
      </c>
      <c r="E52" s="149"/>
      <c r="F52" s="148">
        <f t="shared" si="2"/>
        <v>0</v>
      </c>
    </row>
    <row r="53" spans="1:256">
      <c r="A53" s="151" t="s">
        <v>11</v>
      </c>
      <c r="B53" s="89" t="s">
        <v>128</v>
      </c>
      <c r="C53" s="152" t="s">
        <v>45</v>
      </c>
      <c r="D53" s="125">
        <v>100</v>
      </c>
      <c r="E53" s="149"/>
      <c r="F53" s="148">
        <f t="shared" si="2"/>
        <v>0</v>
      </c>
    </row>
    <row r="54" spans="1:256">
      <c r="A54" s="171"/>
      <c r="B54" s="166"/>
      <c r="C54" s="170"/>
      <c r="D54" s="170"/>
      <c r="E54" s="178"/>
      <c r="F54" s="179"/>
      <c r="G54" s="18"/>
      <c r="H54" s="12"/>
      <c r="I54" s="14"/>
      <c r="J54" s="15"/>
      <c r="K54" s="15"/>
      <c r="L54" s="16"/>
      <c r="M54" s="18"/>
      <c r="N54" s="12"/>
      <c r="O54" s="14"/>
      <c r="P54" s="15"/>
      <c r="Q54" s="15"/>
      <c r="R54" s="16"/>
      <c r="S54" s="18"/>
      <c r="T54" s="12"/>
      <c r="U54" s="14"/>
      <c r="V54" s="15"/>
      <c r="W54" s="15"/>
      <c r="X54" s="16"/>
      <c r="Y54" s="18"/>
      <c r="Z54" s="12"/>
      <c r="AA54" s="14"/>
      <c r="AB54" s="15"/>
      <c r="AC54" s="15"/>
      <c r="AD54" s="16"/>
      <c r="AE54" s="18"/>
      <c r="AF54" s="12"/>
      <c r="AG54" s="14"/>
      <c r="AH54" s="15"/>
      <c r="AI54" s="15"/>
      <c r="AJ54" s="16"/>
      <c r="AK54" s="18"/>
      <c r="AL54" s="12"/>
      <c r="AM54" s="14"/>
      <c r="AN54" s="15"/>
      <c r="AO54" s="15"/>
      <c r="AP54" s="16"/>
      <c r="AQ54" s="18"/>
      <c r="AR54" s="12"/>
      <c r="AS54" s="14"/>
      <c r="AT54" s="15"/>
      <c r="AU54" s="15"/>
      <c r="AV54" s="16"/>
      <c r="AW54" s="18"/>
      <c r="AX54" s="12"/>
      <c r="AY54" s="14"/>
      <c r="AZ54" s="15"/>
      <c r="BA54" s="15"/>
      <c r="BB54" s="16"/>
      <c r="BC54" s="18"/>
      <c r="BD54" s="12"/>
      <c r="BE54" s="14"/>
      <c r="BF54" s="15"/>
      <c r="BG54" s="15"/>
      <c r="BH54" s="16"/>
      <c r="BI54" s="18"/>
      <c r="BJ54" s="12"/>
      <c r="BK54" s="14"/>
      <c r="BL54" s="15"/>
      <c r="BM54" s="15"/>
      <c r="BN54" s="16"/>
      <c r="BO54" s="18"/>
      <c r="BP54" s="12"/>
      <c r="BQ54" s="14"/>
      <c r="BR54" s="15"/>
      <c r="BS54" s="15"/>
      <c r="BT54" s="16"/>
      <c r="BU54" s="18"/>
      <c r="BV54" s="12"/>
      <c r="BW54" s="14"/>
      <c r="BX54" s="15"/>
      <c r="BY54" s="15"/>
      <c r="BZ54" s="16"/>
      <c r="CA54" s="18"/>
      <c r="CB54" s="12"/>
      <c r="CC54" s="14"/>
      <c r="CD54" s="15"/>
      <c r="CE54" s="15"/>
      <c r="CF54" s="16"/>
      <c r="CG54" s="18"/>
      <c r="CH54" s="12"/>
      <c r="CI54" s="14"/>
      <c r="CJ54" s="15"/>
      <c r="CK54" s="15"/>
      <c r="CL54" s="16"/>
      <c r="CM54" s="18"/>
      <c r="CN54" s="12"/>
      <c r="CO54" s="14"/>
      <c r="CP54" s="15"/>
      <c r="CQ54" s="15"/>
      <c r="CR54" s="16"/>
      <c r="CS54" s="18"/>
      <c r="CT54" s="12"/>
      <c r="CU54" s="14"/>
      <c r="CV54" s="15"/>
      <c r="CW54" s="15"/>
      <c r="CX54" s="16"/>
      <c r="CY54" s="18"/>
      <c r="CZ54" s="12"/>
      <c r="DA54" s="14"/>
      <c r="DB54" s="15"/>
      <c r="DC54" s="15"/>
      <c r="DD54" s="16"/>
      <c r="DE54" s="18"/>
      <c r="DF54" s="12"/>
      <c r="DG54" s="14"/>
      <c r="DH54" s="15"/>
      <c r="DI54" s="15"/>
      <c r="DJ54" s="16"/>
      <c r="DK54" s="18"/>
      <c r="DL54" s="12"/>
      <c r="DM54" s="14"/>
      <c r="DN54" s="15"/>
      <c r="DO54" s="15"/>
      <c r="DP54" s="16"/>
      <c r="DQ54" s="18"/>
      <c r="DR54" s="12"/>
      <c r="DS54" s="14"/>
      <c r="DT54" s="15"/>
      <c r="DU54" s="15"/>
      <c r="DV54" s="16"/>
      <c r="DW54" s="18"/>
      <c r="DX54" s="12"/>
      <c r="DY54" s="14"/>
      <c r="DZ54" s="15"/>
      <c r="EA54" s="15"/>
      <c r="EB54" s="16"/>
      <c r="EC54" s="18"/>
      <c r="ED54" s="12"/>
      <c r="EE54" s="14"/>
      <c r="EF54" s="15"/>
      <c r="EG54" s="15"/>
      <c r="EH54" s="16"/>
      <c r="EI54" s="18"/>
      <c r="EJ54" s="12"/>
      <c r="EK54" s="14"/>
      <c r="EL54" s="15"/>
      <c r="EM54" s="15"/>
      <c r="EN54" s="16"/>
      <c r="EO54" s="18"/>
      <c r="EP54" s="12"/>
      <c r="EQ54" s="14"/>
      <c r="ER54" s="15"/>
      <c r="ES54" s="15"/>
      <c r="ET54" s="16"/>
      <c r="EU54" s="18"/>
      <c r="EV54" s="12"/>
      <c r="EW54" s="14"/>
      <c r="EX54" s="15"/>
      <c r="EY54" s="15"/>
      <c r="EZ54" s="16"/>
      <c r="FA54" s="18"/>
      <c r="FB54" s="12"/>
      <c r="FC54" s="14"/>
      <c r="FD54" s="15"/>
      <c r="FE54" s="15"/>
      <c r="FF54" s="16"/>
      <c r="FG54" s="18"/>
      <c r="FH54" s="12"/>
      <c r="FI54" s="14"/>
      <c r="FJ54" s="15"/>
      <c r="FK54" s="15"/>
      <c r="FL54" s="16"/>
      <c r="FM54" s="18"/>
      <c r="FN54" s="12"/>
      <c r="FO54" s="14"/>
      <c r="FP54" s="15"/>
      <c r="FQ54" s="15"/>
      <c r="FR54" s="16"/>
      <c r="FS54" s="18"/>
      <c r="FT54" s="12"/>
      <c r="FU54" s="14"/>
      <c r="FV54" s="15"/>
      <c r="FW54" s="15"/>
      <c r="FX54" s="16"/>
      <c r="FY54" s="18"/>
      <c r="FZ54" s="12"/>
      <c r="GA54" s="14"/>
      <c r="GB54" s="15"/>
      <c r="GC54" s="15"/>
      <c r="GD54" s="16"/>
      <c r="GE54" s="18"/>
      <c r="GF54" s="12"/>
      <c r="GG54" s="14"/>
      <c r="GH54" s="15"/>
      <c r="GI54" s="15"/>
      <c r="GJ54" s="16"/>
      <c r="GK54" s="18"/>
      <c r="GL54" s="12"/>
      <c r="GM54" s="14"/>
      <c r="GN54" s="15"/>
      <c r="GO54" s="15"/>
      <c r="GP54" s="16"/>
      <c r="GQ54" s="18"/>
      <c r="GR54" s="12"/>
      <c r="GS54" s="14"/>
      <c r="GT54" s="15"/>
      <c r="GU54" s="15"/>
      <c r="GV54" s="16"/>
      <c r="GW54" s="18"/>
      <c r="GX54" s="12"/>
      <c r="GY54" s="14"/>
      <c r="GZ54" s="15"/>
      <c r="HA54" s="15"/>
      <c r="HB54" s="16"/>
      <c r="HC54" s="18"/>
      <c r="HD54" s="12"/>
      <c r="HE54" s="14"/>
      <c r="HF54" s="15"/>
      <c r="HG54" s="15"/>
      <c r="HH54" s="16"/>
      <c r="HI54" s="18"/>
      <c r="HJ54" s="12"/>
      <c r="HK54" s="14"/>
      <c r="HL54" s="15"/>
      <c r="HM54" s="15"/>
      <c r="HN54" s="16"/>
      <c r="HO54" s="18"/>
      <c r="HP54" s="12"/>
      <c r="HQ54" s="14"/>
      <c r="HR54" s="15"/>
      <c r="HS54" s="15"/>
      <c r="HT54" s="16"/>
      <c r="HU54" s="18"/>
      <c r="HV54" s="12"/>
      <c r="HW54" s="14"/>
      <c r="HX54" s="15"/>
      <c r="HY54" s="15"/>
      <c r="HZ54" s="16"/>
      <c r="IA54" s="18"/>
      <c r="IB54" s="12"/>
      <c r="IC54" s="14"/>
      <c r="ID54" s="15"/>
      <c r="IE54" s="15"/>
      <c r="IF54" s="16"/>
      <c r="IG54" s="18"/>
      <c r="IH54" s="12"/>
      <c r="II54" s="14"/>
      <c r="IJ54" s="15"/>
      <c r="IK54" s="15"/>
      <c r="IL54" s="16"/>
      <c r="IM54" s="18"/>
      <c r="IN54" s="12"/>
      <c r="IO54" s="14"/>
      <c r="IP54" s="15"/>
      <c r="IQ54" s="15"/>
      <c r="IR54" s="16"/>
      <c r="IS54" s="18"/>
      <c r="IT54" s="12"/>
      <c r="IU54" s="14"/>
      <c r="IV54" s="15"/>
    </row>
    <row r="55" spans="1:256">
      <c r="A55" s="151">
        <v>2</v>
      </c>
      <c r="B55" s="131" t="s">
        <v>71</v>
      </c>
      <c r="C55" s="142"/>
      <c r="D55" s="142"/>
      <c r="E55" s="146"/>
      <c r="F55" s="146"/>
    </row>
    <row r="56" spans="1:256">
      <c r="A56" s="151" t="s">
        <v>11</v>
      </c>
      <c r="B56" s="89" t="s">
        <v>72</v>
      </c>
      <c r="C56" s="152" t="s">
        <v>60</v>
      </c>
      <c r="D56" s="152">
        <v>30</v>
      </c>
      <c r="E56" s="149"/>
      <c r="F56" s="148">
        <f>D56*E56</f>
        <v>0</v>
      </c>
    </row>
    <row r="57" spans="1:256">
      <c r="A57" s="151" t="s">
        <v>11</v>
      </c>
      <c r="B57" s="89" t="s">
        <v>73</v>
      </c>
      <c r="C57" s="152" t="s">
        <v>60</v>
      </c>
      <c r="D57" s="152">
        <v>20</v>
      </c>
      <c r="E57" s="149"/>
      <c r="F57" s="148">
        <f>D57*E57</f>
        <v>0</v>
      </c>
    </row>
    <row r="58" spans="1:256">
      <c r="A58" s="151" t="s">
        <v>11</v>
      </c>
      <c r="B58" s="89" t="s">
        <v>74</v>
      </c>
      <c r="C58" s="152" t="s">
        <v>60</v>
      </c>
      <c r="D58" s="152">
        <v>10</v>
      </c>
      <c r="E58" s="149"/>
      <c r="F58" s="148">
        <f>D58*E58</f>
        <v>0</v>
      </c>
      <c r="G58" s="18"/>
      <c r="H58" s="12"/>
      <c r="I58" s="14"/>
      <c r="J58" s="15"/>
      <c r="K58" s="15"/>
      <c r="L58" s="16"/>
      <c r="M58" s="18"/>
      <c r="N58" s="12"/>
      <c r="O58" s="14"/>
      <c r="P58" s="15"/>
      <c r="Q58" s="15"/>
      <c r="R58" s="16"/>
      <c r="S58" s="18"/>
      <c r="T58" s="12"/>
      <c r="U58" s="14"/>
      <c r="V58" s="15"/>
      <c r="W58" s="15"/>
      <c r="X58" s="16"/>
      <c r="Y58" s="18"/>
      <c r="Z58" s="12"/>
      <c r="AA58" s="14"/>
      <c r="AB58" s="15"/>
      <c r="AC58" s="15"/>
      <c r="AD58" s="16"/>
      <c r="AE58" s="18"/>
      <c r="AF58" s="12"/>
      <c r="AG58" s="14"/>
      <c r="AH58" s="15"/>
      <c r="AI58" s="15"/>
      <c r="AJ58" s="16"/>
      <c r="AK58" s="18"/>
      <c r="AL58" s="12"/>
      <c r="AM58" s="14"/>
      <c r="AN58" s="15"/>
      <c r="AO58" s="15"/>
      <c r="AP58" s="16"/>
      <c r="AQ58" s="18"/>
      <c r="AR58" s="12"/>
      <c r="AS58" s="14"/>
      <c r="AT58" s="15"/>
      <c r="AU58" s="15"/>
      <c r="AV58" s="16"/>
      <c r="AW58" s="18"/>
      <c r="AX58" s="12"/>
      <c r="AY58" s="14"/>
      <c r="AZ58" s="15"/>
      <c r="BA58" s="15"/>
      <c r="BB58" s="16"/>
      <c r="BC58" s="18"/>
      <c r="BD58" s="12"/>
      <c r="BE58" s="14"/>
      <c r="BF58" s="15"/>
      <c r="BG58" s="15"/>
      <c r="BH58" s="16"/>
      <c r="BI58" s="18"/>
      <c r="BJ58" s="12"/>
      <c r="BK58" s="14"/>
      <c r="BL58" s="15"/>
      <c r="BM58" s="15"/>
      <c r="BN58" s="16"/>
      <c r="BO58" s="18"/>
      <c r="BP58" s="12"/>
      <c r="BQ58" s="14"/>
      <c r="BR58" s="15"/>
      <c r="BS58" s="15"/>
      <c r="BT58" s="16"/>
      <c r="BU58" s="18"/>
      <c r="BV58" s="12"/>
      <c r="BW58" s="14"/>
      <c r="BX58" s="15"/>
      <c r="BY58" s="15"/>
      <c r="BZ58" s="16"/>
      <c r="CA58" s="18"/>
      <c r="CB58" s="12"/>
      <c r="CC58" s="14"/>
      <c r="CD58" s="15"/>
      <c r="CE58" s="15"/>
      <c r="CF58" s="16"/>
      <c r="CG58" s="18"/>
      <c r="CH58" s="12"/>
      <c r="CI58" s="14"/>
      <c r="CJ58" s="15"/>
      <c r="CK58" s="15"/>
      <c r="CL58" s="16"/>
      <c r="CM58" s="18"/>
      <c r="CN58" s="12"/>
      <c r="CO58" s="14"/>
      <c r="CP58" s="15"/>
      <c r="CQ58" s="15"/>
      <c r="CR58" s="16"/>
      <c r="CS58" s="18"/>
      <c r="CT58" s="12"/>
      <c r="CU58" s="14"/>
      <c r="CV58" s="15"/>
      <c r="CW58" s="15"/>
      <c r="CX58" s="16"/>
      <c r="CY58" s="18"/>
      <c r="CZ58" s="12"/>
      <c r="DA58" s="14"/>
      <c r="DB58" s="15"/>
      <c r="DC58" s="15"/>
      <c r="DD58" s="16"/>
      <c r="DE58" s="18"/>
      <c r="DF58" s="12"/>
      <c r="DG58" s="14"/>
      <c r="DH58" s="15"/>
      <c r="DI58" s="15"/>
      <c r="DJ58" s="16"/>
      <c r="DK58" s="18"/>
      <c r="DL58" s="12"/>
      <c r="DM58" s="14"/>
      <c r="DN58" s="15"/>
      <c r="DO58" s="15"/>
      <c r="DP58" s="16"/>
      <c r="DQ58" s="18"/>
      <c r="DR58" s="12"/>
      <c r="DS58" s="14"/>
      <c r="DT58" s="15"/>
      <c r="DU58" s="15"/>
      <c r="DV58" s="16"/>
      <c r="DW58" s="18"/>
      <c r="DX58" s="12"/>
      <c r="DY58" s="14"/>
      <c r="DZ58" s="15"/>
      <c r="EA58" s="15"/>
      <c r="EB58" s="16"/>
      <c r="EC58" s="18"/>
      <c r="ED58" s="12"/>
      <c r="EE58" s="14"/>
      <c r="EF58" s="15"/>
      <c r="EG58" s="15"/>
      <c r="EH58" s="16"/>
      <c r="EI58" s="18"/>
      <c r="EJ58" s="12"/>
      <c r="EK58" s="14"/>
      <c r="EL58" s="15"/>
      <c r="EM58" s="15"/>
      <c r="EN58" s="16"/>
      <c r="EO58" s="18"/>
      <c r="EP58" s="12"/>
      <c r="EQ58" s="14"/>
      <c r="ER58" s="15"/>
      <c r="ES58" s="15"/>
      <c r="ET58" s="16"/>
      <c r="EU58" s="18"/>
      <c r="EV58" s="12"/>
      <c r="EW58" s="14"/>
      <c r="EX58" s="15"/>
      <c r="EY58" s="15"/>
      <c r="EZ58" s="16"/>
      <c r="FA58" s="18"/>
      <c r="FB58" s="12"/>
      <c r="FC58" s="14"/>
      <c r="FD58" s="15"/>
      <c r="FE58" s="15"/>
      <c r="FF58" s="16"/>
      <c r="FG58" s="18"/>
      <c r="FH58" s="12"/>
      <c r="FI58" s="14"/>
      <c r="FJ58" s="15"/>
      <c r="FK58" s="15"/>
      <c r="FL58" s="16"/>
      <c r="FM58" s="18"/>
      <c r="FN58" s="12"/>
      <c r="FO58" s="14"/>
      <c r="FP58" s="15"/>
      <c r="FQ58" s="15"/>
      <c r="FR58" s="16"/>
      <c r="FS58" s="18"/>
      <c r="FT58" s="12"/>
      <c r="FU58" s="14"/>
      <c r="FV58" s="15"/>
      <c r="FW58" s="15"/>
      <c r="FX58" s="16"/>
      <c r="FY58" s="18"/>
      <c r="FZ58" s="12"/>
      <c r="GA58" s="14"/>
      <c r="GB58" s="15"/>
      <c r="GC58" s="15"/>
      <c r="GD58" s="16"/>
      <c r="GE58" s="18"/>
      <c r="GF58" s="12"/>
      <c r="GG58" s="14"/>
      <c r="GH58" s="15"/>
      <c r="GI58" s="15"/>
      <c r="GJ58" s="16"/>
      <c r="GK58" s="18"/>
      <c r="GL58" s="12"/>
      <c r="GM58" s="14"/>
      <c r="GN58" s="15"/>
      <c r="GO58" s="15"/>
      <c r="GP58" s="16"/>
      <c r="GQ58" s="18"/>
      <c r="GR58" s="12"/>
      <c r="GS58" s="14"/>
      <c r="GT58" s="15"/>
      <c r="GU58" s="15"/>
      <c r="GV58" s="16"/>
      <c r="GW58" s="18"/>
      <c r="GX58" s="12"/>
      <c r="GY58" s="14"/>
      <c r="GZ58" s="15"/>
      <c r="HA58" s="15"/>
      <c r="HB58" s="16"/>
      <c r="HC58" s="18"/>
      <c r="HD58" s="12"/>
      <c r="HE58" s="14"/>
      <c r="HF58" s="15"/>
      <c r="HG58" s="15"/>
      <c r="HH58" s="16"/>
      <c r="HI58" s="18"/>
      <c r="HJ58" s="12"/>
      <c r="HK58" s="14"/>
      <c r="HL58" s="15"/>
      <c r="HM58" s="15"/>
      <c r="HN58" s="16"/>
      <c r="HO58" s="18"/>
      <c r="HP58" s="12"/>
      <c r="HQ58" s="14"/>
      <c r="HR58" s="15"/>
      <c r="HS58" s="15"/>
      <c r="HT58" s="16"/>
      <c r="HU58" s="18"/>
      <c r="HV58" s="12"/>
      <c r="HW58" s="14"/>
      <c r="HX58" s="15"/>
      <c r="HY58" s="15"/>
      <c r="HZ58" s="16"/>
      <c r="IA58" s="18"/>
      <c r="IB58" s="12"/>
      <c r="IC58" s="14"/>
      <c r="ID58" s="15"/>
      <c r="IE58" s="15"/>
      <c r="IF58" s="16"/>
      <c r="IG58" s="18"/>
      <c r="IH58" s="12"/>
      <c r="II58" s="14"/>
      <c r="IJ58" s="15"/>
      <c r="IK58" s="15"/>
      <c r="IL58" s="16"/>
      <c r="IM58" s="18"/>
      <c r="IN58" s="12"/>
      <c r="IO58" s="14"/>
      <c r="IP58" s="15"/>
      <c r="IQ58" s="15"/>
      <c r="IR58" s="16"/>
      <c r="IS58" s="18"/>
      <c r="IT58" s="12"/>
      <c r="IU58" s="14"/>
      <c r="IV58" s="15"/>
    </row>
    <row r="59" spans="1:256">
      <c r="A59" s="141"/>
      <c r="B59" s="128"/>
      <c r="C59" s="142"/>
      <c r="D59" s="142"/>
      <c r="E59" s="146"/>
      <c r="F59" s="127"/>
    </row>
    <row r="60" spans="1:256" ht="26.4">
      <c r="A60" s="151">
        <v>3</v>
      </c>
      <c r="B60" s="131" t="s">
        <v>75</v>
      </c>
      <c r="C60" s="142"/>
      <c r="D60" s="142"/>
      <c r="E60" s="146"/>
      <c r="F60" s="127"/>
    </row>
    <row r="61" spans="1:256">
      <c r="A61" s="151" t="s">
        <v>11</v>
      </c>
      <c r="B61" s="89" t="s">
        <v>76</v>
      </c>
      <c r="C61" s="152" t="s">
        <v>45</v>
      </c>
      <c r="D61" s="152">
        <v>20</v>
      </c>
      <c r="E61" s="149"/>
      <c r="F61" s="148">
        <f>D61*E61</f>
        <v>0</v>
      </c>
    </row>
    <row r="62" spans="1:256">
      <c r="A62" s="151" t="s">
        <v>11</v>
      </c>
      <c r="B62" s="89" t="s">
        <v>77</v>
      </c>
      <c r="C62" s="152" t="s">
        <v>45</v>
      </c>
      <c r="D62" s="152">
        <v>300</v>
      </c>
      <c r="E62" s="149"/>
      <c r="F62" s="148">
        <f>D62*E62</f>
        <v>0</v>
      </c>
      <c r="G62" s="18"/>
      <c r="H62" s="12"/>
      <c r="I62" s="14"/>
      <c r="J62" s="15"/>
      <c r="K62" s="15"/>
      <c r="L62" s="16"/>
      <c r="M62" s="18"/>
      <c r="N62" s="12"/>
      <c r="O62" s="14"/>
      <c r="P62" s="15"/>
      <c r="Q62" s="15"/>
      <c r="R62" s="16"/>
      <c r="S62" s="18"/>
      <c r="T62" s="12"/>
      <c r="U62" s="14"/>
      <c r="V62" s="15"/>
      <c r="W62" s="15"/>
      <c r="X62" s="16"/>
      <c r="Y62" s="18"/>
      <c r="Z62" s="12"/>
      <c r="AA62" s="14"/>
      <c r="AB62" s="15"/>
      <c r="AC62" s="15"/>
      <c r="AD62" s="16"/>
      <c r="AE62" s="18"/>
      <c r="AF62" s="12"/>
      <c r="AG62" s="14"/>
      <c r="AH62" s="15"/>
      <c r="AI62" s="15"/>
      <c r="AJ62" s="16"/>
      <c r="AK62" s="18"/>
      <c r="AL62" s="12"/>
      <c r="AM62" s="14"/>
      <c r="AN62" s="15"/>
      <c r="AO62" s="15"/>
      <c r="AP62" s="16"/>
      <c r="AQ62" s="18"/>
      <c r="AR62" s="12"/>
      <c r="AS62" s="14"/>
      <c r="AT62" s="15"/>
      <c r="AU62" s="15"/>
      <c r="AV62" s="16"/>
      <c r="AW62" s="18"/>
      <c r="AX62" s="12"/>
      <c r="AY62" s="14"/>
      <c r="AZ62" s="15"/>
      <c r="BA62" s="15"/>
      <c r="BB62" s="16"/>
      <c r="BC62" s="18"/>
      <c r="BD62" s="12"/>
      <c r="BE62" s="14"/>
      <c r="BF62" s="15"/>
      <c r="BG62" s="15"/>
      <c r="BH62" s="16"/>
      <c r="BI62" s="18"/>
      <c r="BJ62" s="12"/>
      <c r="BK62" s="14"/>
      <c r="BL62" s="15"/>
      <c r="BM62" s="15"/>
      <c r="BN62" s="16"/>
      <c r="BO62" s="18"/>
      <c r="BP62" s="12"/>
      <c r="BQ62" s="14"/>
      <c r="BR62" s="15"/>
      <c r="BS62" s="15"/>
      <c r="BT62" s="16"/>
      <c r="BU62" s="18"/>
      <c r="BV62" s="12"/>
      <c r="BW62" s="14"/>
      <c r="BX62" s="15"/>
      <c r="BY62" s="15"/>
      <c r="BZ62" s="16"/>
      <c r="CA62" s="18"/>
      <c r="CB62" s="12"/>
      <c r="CC62" s="14"/>
      <c r="CD62" s="15"/>
      <c r="CE62" s="15"/>
      <c r="CF62" s="16"/>
      <c r="CG62" s="18"/>
      <c r="CH62" s="12"/>
      <c r="CI62" s="14"/>
      <c r="CJ62" s="15"/>
      <c r="CK62" s="15"/>
      <c r="CL62" s="16"/>
      <c r="CM62" s="18"/>
      <c r="CN62" s="12"/>
      <c r="CO62" s="14"/>
      <c r="CP62" s="15"/>
      <c r="CQ62" s="15"/>
      <c r="CR62" s="16"/>
      <c r="CS62" s="18"/>
      <c r="CT62" s="12"/>
      <c r="CU62" s="14"/>
      <c r="CV62" s="15"/>
      <c r="CW62" s="15"/>
      <c r="CX62" s="16"/>
      <c r="CY62" s="18"/>
      <c r="CZ62" s="12"/>
      <c r="DA62" s="14"/>
      <c r="DB62" s="15"/>
      <c r="DC62" s="15"/>
      <c r="DD62" s="16"/>
      <c r="DE62" s="18"/>
      <c r="DF62" s="12"/>
      <c r="DG62" s="14"/>
      <c r="DH62" s="15"/>
      <c r="DI62" s="15"/>
      <c r="DJ62" s="16"/>
      <c r="DK62" s="18"/>
      <c r="DL62" s="12"/>
      <c r="DM62" s="14"/>
      <c r="DN62" s="15"/>
      <c r="DO62" s="15"/>
      <c r="DP62" s="16"/>
      <c r="DQ62" s="18"/>
      <c r="DR62" s="12"/>
      <c r="DS62" s="14"/>
      <c r="DT62" s="15"/>
      <c r="DU62" s="15"/>
      <c r="DV62" s="16"/>
      <c r="DW62" s="18"/>
      <c r="DX62" s="12"/>
      <c r="DY62" s="14"/>
      <c r="DZ62" s="15"/>
      <c r="EA62" s="15"/>
      <c r="EB62" s="16"/>
      <c r="EC62" s="18"/>
      <c r="ED62" s="12"/>
      <c r="EE62" s="14"/>
      <c r="EF62" s="15"/>
      <c r="EG62" s="15"/>
      <c r="EH62" s="16"/>
      <c r="EI62" s="18"/>
      <c r="EJ62" s="12"/>
      <c r="EK62" s="14"/>
      <c r="EL62" s="15"/>
      <c r="EM62" s="15"/>
      <c r="EN62" s="16"/>
      <c r="EO62" s="18"/>
      <c r="EP62" s="12"/>
      <c r="EQ62" s="14"/>
      <c r="ER62" s="15"/>
      <c r="ES62" s="15"/>
      <c r="ET62" s="16"/>
      <c r="EU62" s="18"/>
      <c r="EV62" s="12"/>
      <c r="EW62" s="14"/>
      <c r="EX62" s="15"/>
      <c r="EY62" s="15"/>
      <c r="EZ62" s="16"/>
      <c r="FA62" s="18"/>
      <c r="FB62" s="12"/>
      <c r="FC62" s="14"/>
      <c r="FD62" s="15"/>
      <c r="FE62" s="15"/>
      <c r="FF62" s="16"/>
      <c r="FG62" s="18"/>
      <c r="FH62" s="12"/>
      <c r="FI62" s="14"/>
      <c r="FJ62" s="15"/>
      <c r="FK62" s="15"/>
      <c r="FL62" s="16"/>
      <c r="FM62" s="18"/>
      <c r="FN62" s="12"/>
      <c r="FO62" s="14"/>
      <c r="FP62" s="15"/>
      <c r="FQ62" s="15"/>
      <c r="FR62" s="16"/>
      <c r="FS62" s="18"/>
      <c r="FT62" s="12"/>
      <c r="FU62" s="14"/>
      <c r="FV62" s="15"/>
      <c r="FW62" s="15"/>
      <c r="FX62" s="16"/>
      <c r="FY62" s="18"/>
      <c r="FZ62" s="12"/>
      <c r="GA62" s="14"/>
      <c r="GB62" s="15"/>
      <c r="GC62" s="15"/>
      <c r="GD62" s="16"/>
      <c r="GE62" s="18"/>
      <c r="GF62" s="12"/>
      <c r="GG62" s="14"/>
      <c r="GH62" s="15"/>
      <c r="GI62" s="15"/>
      <c r="GJ62" s="16"/>
      <c r="GK62" s="18"/>
      <c r="GL62" s="12"/>
      <c r="GM62" s="14"/>
      <c r="GN62" s="15"/>
      <c r="GO62" s="15"/>
      <c r="GP62" s="16"/>
      <c r="GQ62" s="18"/>
      <c r="GR62" s="12"/>
      <c r="GS62" s="14"/>
      <c r="GT62" s="15"/>
      <c r="GU62" s="15"/>
      <c r="GV62" s="16"/>
      <c r="GW62" s="18"/>
      <c r="GX62" s="12"/>
      <c r="GY62" s="14"/>
      <c r="GZ62" s="15"/>
      <c r="HA62" s="15"/>
      <c r="HB62" s="16"/>
      <c r="HC62" s="18"/>
      <c r="HD62" s="12"/>
      <c r="HE62" s="14"/>
      <c r="HF62" s="15"/>
      <c r="HG62" s="15"/>
      <c r="HH62" s="16"/>
      <c r="HI62" s="18"/>
      <c r="HJ62" s="12"/>
      <c r="HK62" s="14"/>
      <c r="HL62" s="15"/>
      <c r="HM62" s="15"/>
      <c r="HN62" s="16"/>
      <c r="HO62" s="18"/>
      <c r="HP62" s="12"/>
      <c r="HQ62" s="14"/>
      <c r="HR62" s="15"/>
      <c r="HS62" s="15"/>
      <c r="HT62" s="16"/>
      <c r="HU62" s="18"/>
      <c r="HV62" s="12"/>
      <c r="HW62" s="14"/>
      <c r="HX62" s="15"/>
      <c r="HY62" s="15"/>
      <c r="HZ62" s="16"/>
      <c r="IA62" s="18"/>
      <c r="IB62" s="12"/>
      <c r="IC62" s="14"/>
      <c r="ID62" s="15"/>
      <c r="IE62" s="15"/>
      <c r="IF62" s="16"/>
      <c r="IG62" s="18"/>
      <c r="IH62" s="12"/>
      <c r="II62" s="14"/>
      <c r="IJ62" s="15"/>
      <c r="IK62" s="15"/>
      <c r="IL62" s="16"/>
      <c r="IM62" s="18"/>
      <c r="IN62" s="12"/>
      <c r="IO62" s="14"/>
      <c r="IP62" s="15"/>
      <c r="IQ62" s="15"/>
      <c r="IR62" s="16"/>
      <c r="IS62" s="18"/>
      <c r="IT62" s="12"/>
      <c r="IU62" s="14"/>
      <c r="IV62" s="15"/>
    </row>
    <row r="63" spans="1:256">
      <c r="A63" s="151" t="s">
        <v>11</v>
      </c>
      <c r="B63" s="89" t="s">
        <v>78</v>
      </c>
      <c r="C63" s="152" t="s">
        <v>60</v>
      </c>
      <c r="D63" s="152">
        <v>200</v>
      </c>
      <c r="E63" s="149"/>
      <c r="F63" s="148">
        <f>D63*E63</f>
        <v>0</v>
      </c>
    </row>
    <row r="64" spans="1:256">
      <c r="A64" s="141"/>
      <c r="B64" s="128"/>
      <c r="C64" s="142"/>
      <c r="D64" s="142"/>
      <c r="E64" s="146"/>
      <c r="F64" s="127"/>
    </row>
    <row r="65" spans="1:256" ht="39.6">
      <c r="A65" s="151">
        <v>4</v>
      </c>
      <c r="B65" s="131" t="s">
        <v>129</v>
      </c>
      <c r="C65" s="142"/>
      <c r="D65" s="142"/>
      <c r="E65" s="146"/>
      <c r="F65" s="127"/>
      <c r="G65" s="18"/>
      <c r="H65" s="12"/>
      <c r="I65" s="14"/>
      <c r="J65" s="15"/>
      <c r="K65" s="15"/>
      <c r="L65" s="16"/>
      <c r="M65" s="18"/>
      <c r="N65" s="12"/>
      <c r="O65" s="14"/>
      <c r="P65" s="15"/>
      <c r="Q65" s="15"/>
      <c r="R65" s="16"/>
      <c r="S65" s="18"/>
      <c r="T65" s="12"/>
      <c r="U65" s="14"/>
      <c r="V65" s="15"/>
      <c r="W65" s="15"/>
      <c r="X65" s="16"/>
      <c r="Y65" s="18"/>
      <c r="Z65" s="12"/>
      <c r="AA65" s="14"/>
      <c r="AB65" s="15"/>
      <c r="AC65" s="15"/>
      <c r="AD65" s="16"/>
      <c r="AE65" s="18"/>
      <c r="AF65" s="12"/>
      <c r="AG65" s="14"/>
      <c r="AH65" s="15"/>
      <c r="AI65" s="15"/>
      <c r="AJ65" s="16"/>
      <c r="AK65" s="18"/>
      <c r="AL65" s="12"/>
      <c r="AM65" s="14"/>
      <c r="AN65" s="15"/>
      <c r="AO65" s="15"/>
      <c r="AP65" s="16"/>
      <c r="AQ65" s="18"/>
      <c r="AR65" s="12"/>
      <c r="AS65" s="14"/>
      <c r="AT65" s="15"/>
      <c r="AU65" s="15"/>
      <c r="AV65" s="16"/>
      <c r="AW65" s="18"/>
      <c r="AX65" s="12"/>
      <c r="AY65" s="14"/>
      <c r="AZ65" s="15"/>
      <c r="BA65" s="15"/>
      <c r="BB65" s="16"/>
      <c r="BC65" s="18"/>
      <c r="BD65" s="12"/>
      <c r="BE65" s="14"/>
      <c r="BF65" s="15"/>
      <c r="BG65" s="15"/>
      <c r="BH65" s="16"/>
      <c r="BI65" s="18"/>
      <c r="BJ65" s="12"/>
      <c r="BK65" s="14"/>
      <c r="BL65" s="15"/>
      <c r="BM65" s="15"/>
      <c r="BN65" s="16"/>
      <c r="BO65" s="18"/>
      <c r="BP65" s="12"/>
      <c r="BQ65" s="14"/>
      <c r="BR65" s="15"/>
      <c r="BS65" s="15"/>
      <c r="BT65" s="16"/>
      <c r="BU65" s="18"/>
      <c r="BV65" s="12"/>
      <c r="BW65" s="14"/>
      <c r="BX65" s="15"/>
      <c r="BY65" s="15"/>
      <c r="BZ65" s="16"/>
      <c r="CA65" s="18"/>
      <c r="CB65" s="12"/>
      <c r="CC65" s="14"/>
      <c r="CD65" s="15"/>
      <c r="CE65" s="15"/>
      <c r="CF65" s="16"/>
      <c r="CG65" s="18"/>
      <c r="CH65" s="12"/>
      <c r="CI65" s="14"/>
      <c r="CJ65" s="15"/>
      <c r="CK65" s="15"/>
      <c r="CL65" s="16"/>
      <c r="CM65" s="18"/>
      <c r="CN65" s="12"/>
      <c r="CO65" s="14"/>
      <c r="CP65" s="15"/>
      <c r="CQ65" s="15"/>
      <c r="CR65" s="16"/>
      <c r="CS65" s="18"/>
      <c r="CT65" s="12"/>
      <c r="CU65" s="14"/>
      <c r="CV65" s="15"/>
      <c r="CW65" s="15"/>
      <c r="CX65" s="16"/>
      <c r="CY65" s="18"/>
      <c r="CZ65" s="12"/>
      <c r="DA65" s="14"/>
      <c r="DB65" s="15"/>
      <c r="DC65" s="15"/>
      <c r="DD65" s="16"/>
      <c r="DE65" s="18"/>
      <c r="DF65" s="12"/>
      <c r="DG65" s="14"/>
      <c r="DH65" s="15"/>
      <c r="DI65" s="15"/>
      <c r="DJ65" s="16"/>
      <c r="DK65" s="18"/>
      <c r="DL65" s="12"/>
      <c r="DM65" s="14"/>
      <c r="DN65" s="15"/>
      <c r="DO65" s="15"/>
      <c r="DP65" s="16"/>
      <c r="DQ65" s="18"/>
      <c r="DR65" s="12"/>
      <c r="DS65" s="14"/>
      <c r="DT65" s="15"/>
      <c r="DU65" s="15"/>
      <c r="DV65" s="16"/>
      <c r="DW65" s="18"/>
      <c r="DX65" s="12"/>
      <c r="DY65" s="14"/>
      <c r="DZ65" s="15"/>
      <c r="EA65" s="15"/>
      <c r="EB65" s="16"/>
      <c r="EC65" s="18"/>
      <c r="ED65" s="12"/>
      <c r="EE65" s="14"/>
      <c r="EF65" s="15"/>
      <c r="EG65" s="15"/>
      <c r="EH65" s="16"/>
      <c r="EI65" s="18"/>
      <c r="EJ65" s="12"/>
      <c r="EK65" s="14"/>
      <c r="EL65" s="15"/>
      <c r="EM65" s="15"/>
      <c r="EN65" s="16"/>
      <c r="EO65" s="18"/>
      <c r="EP65" s="12"/>
      <c r="EQ65" s="14"/>
      <c r="ER65" s="15"/>
      <c r="ES65" s="15"/>
      <c r="ET65" s="16"/>
      <c r="EU65" s="18"/>
      <c r="EV65" s="12"/>
      <c r="EW65" s="14"/>
      <c r="EX65" s="15"/>
      <c r="EY65" s="15"/>
      <c r="EZ65" s="16"/>
      <c r="FA65" s="18"/>
      <c r="FB65" s="12"/>
      <c r="FC65" s="14"/>
      <c r="FD65" s="15"/>
      <c r="FE65" s="15"/>
      <c r="FF65" s="16"/>
      <c r="FG65" s="18"/>
      <c r="FH65" s="12"/>
      <c r="FI65" s="14"/>
      <c r="FJ65" s="15"/>
      <c r="FK65" s="15"/>
      <c r="FL65" s="16"/>
      <c r="FM65" s="18"/>
      <c r="FN65" s="12"/>
      <c r="FO65" s="14"/>
      <c r="FP65" s="15"/>
      <c r="FQ65" s="15"/>
      <c r="FR65" s="16"/>
      <c r="FS65" s="18"/>
      <c r="FT65" s="12"/>
      <c r="FU65" s="14"/>
      <c r="FV65" s="15"/>
      <c r="FW65" s="15"/>
      <c r="FX65" s="16"/>
      <c r="FY65" s="18"/>
      <c r="FZ65" s="12"/>
      <c r="GA65" s="14"/>
      <c r="GB65" s="15"/>
      <c r="GC65" s="15"/>
      <c r="GD65" s="16"/>
      <c r="GE65" s="18"/>
      <c r="GF65" s="12"/>
      <c r="GG65" s="14"/>
      <c r="GH65" s="15"/>
      <c r="GI65" s="15"/>
      <c r="GJ65" s="16"/>
      <c r="GK65" s="18"/>
      <c r="GL65" s="12"/>
      <c r="GM65" s="14"/>
      <c r="GN65" s="15"/>
      <c r="GO65" s="15"/>
      <c r="GP65" s="16"/>
      <c r="GQ65" s="18"/>
      <c r="GR65" s="12"/>
      <c r="GS65" s="14"/>
      <c r="GT65" s="15"/>
      <c r="GU65" s="15"/>
      <c r="GV65" s="16"/>
      <c r="GW65" s="18"/>
      <c r="GX65" s="12"/>
      <c r="GY65" s="14"/>
      <c r="GZ65" s="15"/>
      <c r="HA65" s="15"/>
      <c r="HB65" s="16"/>
      <c r="HC65" s="18"/>
      <c r="HD65" s="12"/>
      <c r="HE65" s="14"/>
      <c r="HF65" s="15"/>
      <c r="HG65" s="15"/>
      <c r="HH65" s="16"/>
      <c r="HI65" s="18"/>
      <c r="HJ65" s="12"/>
      <c r="HK65" s="14"/>
      <c r="HL65" s="15"/>
      <c r="HM65" s="15"/>
      <c r="HN65" s="16"/>
      <c r="HO65" s="18"/>
      <c r="HP65" s="12"/>
      <c r="HQ65" s="14"/>
      <c r="HR65" s="15"/>
      <c r="HS65" s="15"/>
      <c r="HT65" s="16"/>
      <c r="HU65" s="18"/>
      <c r="HV65" s="12"/>
      <c r="HW65" s="14"/>
      <c r="HX65" s="15"/>
      <c r="HY65" s="15"/>
      <c r="HZ65" s="16"/>
      <c r="IA65" s="18"/>
      <c r="IB65" s="12"/>
      <c r="IC65" s="14"/>
      <c r="ID65" s="15"/>
      <c r="IE65" s="15"/>
      <c r="IF65" s="16"/>
      <c r="IG65" s="18"/>
      <c r="IH65" s="12"/>
      <c r="II65" s="14"/>
      <c r="IJ65" s="15"/>
      <c r="IK65" s="15"/>
      <c r="IL65" s="16"/>
      <c r="IM65" s="18"/>
      <c r="IN65" s="12"/>
      <c r="IO65" s="14"/>
      <c r="IP65" s="15"/>
      <c r="IQ65" s="15"/>
      <c r="IR65" s="16"/>
      <c r="IS65" s="18"/>
      <c r="IT65" s="12"/>
      <c r="IU65" s="14"/>
      <c r="IV65" s="15"/>
    </row>
    <row r="66" spans="1:256">
      <c r="A66" s="151" t="s">
        <v>11</v>
      </c>
      <c r="B66" s="89" t="s">
        <v>79</v>
      </c>
      <c r="C66" s="152" t="s">
        <v>80</v>
      </c>
      <c r="D66" s="152">
        <v>20</v>
      </c>
      <c r="E66" s="149"/>
      <c r="F66" s="148">
        <f>D66*E66</f>
        <v>0</v>
      </c>
    </row>
    <row r="67" spans="1:256">
      <c r="A67" s="107"/>
      <c r="B67" s="108"/>
      <c r="C67" s="126"/>
      <c r="D67" s="126"/>
      <c r="E67" s="102"/>
      <c r="F67" s="103"/>
      <c r="G67" s="18"/>
      <c r="H67" s="12"/>
      <c r="I67" s="14"/>
      <c r="J67" s="15"/>
      <c r="K67" s="15"/>
      <c r="L67" s="16"/>
      <c r="M67" s="18"/>
      <c r="N67" s="12"/>
      <c r="O67" s="14"/>
      <c r="P67" s="15"/>
      <c r="Q67" s="15"/>
      <c r="R67" s="16"/>
      <c r="S67" s="18"/>
      <c r="T67" s="12"/>
      <c r="U67" s="14"/>
      <c r="V67" s="15"/>
      <c r="W67" s="15"/>
      <c r="X67" s="16"/>
      <c r="Y67" s="18"/>
      <c r="Z67" s="12"/>
      <c r="AA67" s="14"/>
      <c r="AB67" s="15"/>
      <c r="AC67" s="15"/>
      <c r="AD67" s="16"/>
      <c r="AE67" s="18"/>
      <c r="AF67" s="12"/>
      <c r="AG67" s="14"/>
      <c r="AH67" s="15"/>
      <c r="AI67" s="15"/>
      <c r="AJ67" s="16"/>
      <c r="AK67" s="18"/>
      <c r="AL67" s="12"/>
      <c r="AM67" s="14"/>
      <c r="AN67" s="15"/>
      <c r="AO67" s="15"/>
      <c r="AP67" s="16"/>
      <c r="AQ67" s="18"/>
      <c r="AR67" s="12"/>
      <c r="AS67" s="14"/>
      <c r="AT67" s="15"/>
      <c r="AU67" s="15"/>
      <c r="AV67" s="16"/>
      <c r="AW67" s="18"/>
      <c r="AX67" s="12"/>
      <c r="AY67" s="14"/>
      <c r="AZ67" s="15"/>
      <c r="BA67" s="15"/>
      <c r="BB67" s="16"/>
      <c r="BC67" s="18"/>
      <c r="BD67" s="12"/>
      <c r="BE67" s="14"/>
      <c r="BF67" s="15"/>
      <c r="BG67" s="15"/>
      <c r="BH67" s="16"/>
      <c r="BI67" s="18"/>
      <c r="BJ67" s="12"/>
      <c r="BK67" s="14"/>
      <c r="BL67" s="15"/>
      <c r="BM67" s="15"/>
      <c r="BN67" s="16"/>
      <c r="BO67" s="18"/>
      <c r="BP67" s="12"/>
      <c r="BQ67" s="14"/>
      <c r="BR67" s="15"/>
      <c r="BS67" s="15"/>
      <c r="BT67" s="16"/>
      <c r="BU67" s="18"/>
      <c r="BV67" s="12"/>
      <c r="BW67" s="14"/>
      <c r="BX67" s="15"/>
      <c r="BY67" s="15"/>
      <c r="BZ67" s="16"/>
      <c r="CA67" s="18"/>
      <c r="CB67" s="12"/>
      <c r="CC67" s="14"/>
      <c r="CD67" s="15"/>
      <c r="CE67" s="15"/>
      <c r="CF67" s="16"/>
      <c r="CG67" s="18"/>
      <c r="CH67" s="12"/>
      <c r="CI67" s="14"/>
      <c r="CJ67" s="15"/>
      <c r="CK67" s="15"/>
      <c r="CL67" s="16"/>
      <c r="CM67" s="18"/>
      <c r="CN67" s="12"/>
      <c r="CO67" s="14"/>
      <c r="CP67" s="15"/>
      <c r="CQ67" s="15"/>
      <c r="CR67" s="16"/>
      <c r="CS67" s="18"/>
      <c r="CT67" s="12"/>
      <c r="CU67" s="14"/>
      <c r="CV67" s="15"/>
      <c r="CW67" s="15"/>
      <c r="CX67" s="16"/>
      <c r="CY67" s="18"/>
      <c r="CZ67" s="12"/>
      <c r="DA67" s="14"/>
      <c r="DB67" s="15"/>
      <c r="DC67" s="15"/>
      <c r="DD67" s="16"/>
      <c r="DE67" s="18"/>
      <c r="DF67" s="12"/>
      <c r="DG67" s="14"/>
      <c r="DH67" s="15"/>
      <c r="DI67" s="15"/>
      <c r="DJ67" s="16"/>
      <c r="DK67" s="18"/>
      <c r="DL67" s="12"/>
      <c r="DM67" s="14"/>
      <c r="DN67" s="15"/>
      <c r="DO67" s="15"/>
      <c r="DP67" s="16"/>
      <c r="DQ67" s="18"/>
      <c r="DR67" s="12"/>
      <c r="DS67" s="14"/>
      <c r="DT67" s="15"/>
      <c r="DU67" s="15"/>
      <c r="DV67" s="16"/>
      <c r="DW67" s="18"/>
      <c r="DX67" s="12"/>
      <c r="DY67" s="14"/>
      <c r="DZ67" s="15"/>
      <c r="EA67" s="15"/>
      <c r="EB67" s="16"/>
      <c r="EC67" s="18"/>
      <c r="ED67" s="12"/>
      <c r="EE67" s="14"/>
      <c r="EF67" s="15"/>
      <c r="EG67" s="15"/>
      <c r="EH67" s="16"/>
      <c r="EI67" s="18"/>
      <c r="EJ67" s="12"/>
      <c r="EK67" s="14"/>
      <c r="EL67" s="15"/>
      <c r="EM67" s="15"/>
      <c r="EN67" s="16"/>
      <c r="EO67" s="18"/>
      <c r="EP67" s="12"/>
      <c r="EQ67" s="14"/>
      <c r="ER67" s="15"/>
      <c r="ES67" s="15"/>
      <c r="ET67" s="16"/>
      <c r="EU67" s="18"/>
      <c r="EV67" s="12"/>
      <c r="EW67" s="14"/>
      <c r="EX67" s="15"/>
      <c r="EY67" s="15"/>
      <c r="EZ67" s="16"/>
      <c r="FA67" s="18"/>
      <c r="FB67" s="12"/>
      <c r="FC67" s="14"/>
      <c r="FD67" s="15"/>
      <c r="FE67" s="15"/>
      <c r="FF67" s="16"/>
      <c r="FG67" s="18"/>
      <c r="FH67" s="12"/>
      <c r="FI67" s="14"/>
      <c r="FJ67" s="15"/>
      <c r="FK67" s="15"/>
      <c r="FL67" s="16"/>
      <c r="FM67" s="18"/>
      <c r="FN67" s="12"/>
      <c r="FO67" s="14"/>
      <c r="FP67" s="15"/>
      <c r="FQ67" s="15"/>
      <c r="FR67" s="16"/>
      <c r="FS67" s="18"/>
      <c r="FT67" s="12"/>
      <c r="FU67" s="14"/>
      <c r="FV67" s="15"/>
      <c r="FW67" s="15"/>
      <c r="FX67" s="16"/>
      <c r="FY67" s="18"/>
      <c r="FZ67" s="12"/>
      <c r="GA67" s="14"/>
      <c r="GB67" s="15"/>
      <c r="GC67" s="15"/>
      <c r="GD67" s="16"/>
      <c r="GE67" s="18"/>
      <c r="GF67" s="12"/>
      <c r="GG67" s="14"/>
      <c r="GH67" s="15"/>
      <c r="GI67" s="15"/>
      <c r="GJ67" s="16"/>
      <c r="GK67" s="18"/>
      <c r="GL67" s="12"/>
      <c r="GM67" s="14"/>
      <c r="GN67" s="15"/>
      <c r="GO67" s="15"/>
      <c r="GP67" s="16"/>
      <c r="GQ67" s="18"/>
      <c r="GR67" s="12"/>
      <c r="GS67" s="14"/>
      <c r="GT67" s="15"/>
      <c r="GU67" s="15"/>
      <c r="GV67" s="16"/>
      <c r="GW67" s="18"/>
      <c r="GX67" s="12"/>
      <c r="GY67" s="14"/>
      <c r="GZ67" s="15"/>
      <c r="HA67" s="15"/>
      <c r="HB67" s="16"/>
      <c r="HC67" s="18"/>
      <c r="HD67" s="12"/>
      <c r="HE67" s="14"/>
      <c r="HF67" s="15"/>
      <c r="HG67" s="15"/>
      <c r="HH67" s="16"/>
      <c r="HI67" s="18"/>
      <c r="HJ67" s="12"/>
      <c r="HK67" s="14"/>
      <c r="HL67" s="15"/>
      <c r="HM67" s="15"/>
      <c r="HN67" s="16"/>
      <c r="HO67" s="18"/>
      <c r="HP67" s="12"/>
      <c r="HQ67" s="14"/>
      <c r="HR67" s="15"/>
      <c r="HS67" s="15"/>
      <c r="HT67" s="16"/>
      <c r="HU67" s="18"/>
      <c r="HV67" s="12"/>
      <c r="HW67" s="14"/>
      <c r="HX67" s="15"/>
      <c r="HY67" s="15"/>
      <c r="HZ67" s="16"/>
      <c r="IA67" s="18"/>
      <c r="IB67" s="12"/>
      <c r="IC67" s="14"/>
      <c r="ID67" s="15"/>
      <c r="IE67" s="15"/>
      <c r="IF67" s="16"/>
      <c r="IG67" s="18"/>
      <c r="IH67" s="12"/>
      <c r="II67" s="14"/>
      <c r="IJ67" s="15"/>
      <c r="IK67" s="15"/>
      <c r="IL67" s="16"/>
      <c r="IM67" s="18"/>
      <c r="IN67" s="12"/>
      <c r="IO67" s="14"/>
      <c r="IP67" s="15"/>
      <c r="IQ67" s="15"/>
      <c r="IR67" s="16"/>
      <c r="IS67" s="18"/>
      <c r="IT67" s="12"/>
      <c r="IU67" s="14"/>
      <c r="IV67" s="15"/>
    </row>
    <row r="68" spans="1:256">
      <c r="A68" s="106"/>
      <c r="B68" s="109"/>
      <c r="C68" s="125"/>
      <c r="D68" s="125"/>
      <c r="E68" s="146"/>
      <c r="F68" s="146"/>
    </row>
    <row r="69" spans="1:256" ht="26.4">
      <c r="A69" s="106" t="s">
        <v>13</v>
      </c>
      <c r="B69" s="109" t="s">
        <v>81</v>
      </c>
      <c r="C69" s="125"/>
      <c r="D69" s="125"/>
      <c r="E69" s="146"/>
      <c r="F69" s="148">
        <f>SUM(F7:F66)</f>
        <v>0</v>
      </c>
    </row>
    <row r="70" spans="1:256">
      <c r="A70" s="146"/>
      <c r="B70" s="146"/>
      <c r="C70" s="146"/>
      <c r="D70" s="146"/>
      <c r="E70" s="125"/>
      <c r="F70" s="152"/>
      <c r="G70" s="18"/>
      <c r="H70" s="12"/>
      <c r="I70" s="14"/>
      <c r="J70" s="15"/>
      <c r="K70" s="15"/>
      <c r="L70" s="16"/>
      <c r="M70" s="18"/>
      <c r="N70" s="12"/>
      <c r="O70" s="14"/>
      <c r="P70" s="15"/>
      <c r="Q70" s="15"/>
      <c r="R70" s="16"/>
      <c r="S70" s="18"/>
      <c r="T70" s="12"/>
      <c r="U70" s="14"/>
      <c r="V70" s="15"/>
      <c r="W70" s="15"/>
      <c r="X70" s="16"/>
      <c r="Y70" s="18"/>
      <c r="Z70" s="12"/>
      <c r="AA70" s="14"/>
      <c r="AB70" s="15"/>
      <c r="AC70" s="15"/>
      <c r="AD70" s="16"/>
      <c r="AE70" s="18"/>
      <c r="AF70" s="12"/>
      <c r="AG70" s="14"/>
      <c r="AH70" s="15"/>
      <c r="AI70" s="15"/>
      <c r="AJ70" s="16"/>
      <c r="AK70" s="18"/>
      <c r="AL70" s="12"/>
      <c r="AM70" s="14"/>
      <c r="AN70" s="15"/>
      <c r="AO70" s="15"/>
      <c r="AP70" s="16"/>
      <c r="AQ70" s="18"/>
      <c r="AR70" s="12"/>
      <c r="AS70" s="14"/>
      <c r="AT70" s="15"/>
      <c r="AU70" s="15"/>
      <c r="AV70" s="16"/>
      <c r="AW70" s="18"/>
      <c r="AX70" s="12"/>
      <c r="AY70" s="14"/>
      <c r="AZ70" s="15"/>
      <c r="BA70" s="15"/>
      <c r="BB70" s="16"/>
      <c r="BC70" s="18"/>
      <c r="BD70" s="12"/>
      <c r="BE70" s="14"/>
      <c r="BF70" s="15"/>
      <c r="BG70" s="15"/>
      <c r="BH70" s="16"/>
      <c r="BI70" s="18"/>
      <c r="BJ70" s="12"/>
      <c r="BK70" s="14"/>
      <c r="BL70" s="15"/>
      <c r="BM70" s="15"/>
      <c r="BN70" s="16"/>
      <c r="BO70" s="18"/>
      <c r="BP70" s="12"/>
      <c r="BQ70" s="14"/>
      <c r="BR70" s="15"/>
      <c r="BS70" s="15"/>
      <c r="BT70" s="16"/>
      <c r="BU70" s="18"/>
      <c r="BV70" s="12"/>
      <c r="BW70" s="14"/>
      <c r="BX70" s="15"/>
      <c r="BY70" s="15"/>
      <c r="BZ70" s="16"/>
      <c r="CA70" s="18"/>
      <c r="CB70" s="12"/>
      <c r="CC70" s="14"/>
      <c r="CD70" s="15"/>
      <c r="CE70" s="15"/>
      <c r="CF70" s="16"/>
      <c r="CG70" s="18"/>
      <c r="CH70" s="12"/>
      <c r="CI70" s="14"/>
      <c r="CJ70" s="15"/>
      <c r="CK70" s="15"/>
      <c r="CL70" s="16"/>
      <c r="CM70" s="18"/>
      <c r="CN70" s="12"/>
      <c r="CO70" s="14"/>
      <c r="CP70" s="15"/>
      <c r="CQ70" s="15"/>
      <c r="CR70" s="16"/>
      <c r="CS70" s="18"/>
      <c r="CT70" s="12"/>
      <c r="CU70" s="14"/>
      <c r="CV70" s="15"/>
      <c r="CW70" s="15"/>
      <c r="CX70" s="16"/>
      <c r="CY70" s="18"/>
      <c r="CZ70" s="12"/>
      <c r="DA70" s="14"/>
      <c r="DB70" s="15"/>
      <c r="DC70" s="15"/>
      <c r="DD70" s="16"/>
      <c r="DE70" s="18"/>
      <c r="DF70" s="12"/>
      <c r="DG70" s="14"/>
      <c r="DH70" s="15"/>
      <c r="DI70" s="15"/>
      <c r="DJ70" s="16"/>
      <c r="DK70" s="18"/>
      <c r="DL70" s="12"/>
      <c r="DM70" s="14"/>
      <c r="DN70" s="15"/>
      <c r="DO70" s="15"/>
      <c r="DP70" s="16"/>
      <c r="DQ70" s="18"/>
      <c r="DR70" s="12"/>
      <c r="DS70" s="14"/>
      <c r="DT70" s="15"/>
      <c r="DU70" s="15"/>
      <c r="DV70" s="16"/>
      <c r="DW70" s="18"/>
      <c r="DX70" s="12"/>
      <c r="DY70" s="14"/>
      <c r="DZ70" s="15"/>
      <c r="EA70" s="15"/>
      <c r="EB70" s="16"/>
      <c r="EC70" s="18"/>
      <c r="ED70" s="12"/>
      <c r="EE70" s="14"/>
      <c r="EF70" s="15"/>
      <c r="EG70" s="15"/>
      <c r="EH70" s="16"/>
      <c r="EI70" s="18"/>
      <c r="EJ70" s="12"/>
      <c r="EK70" s="14"/>
      <c r="EL70" s="15"/>
      <c r="EM70" s="15"/>
      <c r="EN70" s="16"/>
      <c r="EO70" s="18"/>
      <c r="EP70" s="12"/>
      <c r="EQ70" s="14"/>
      <c r="ER70" s="15"/>
      <c r="ES70" s="15"/>
      <c r="ET70" s="16"/>
      <c r="EU70" s="18"/>
      <c r="EV70" s="12"/>
      <c r="EW70" s="14"/>
      <c r="EX70" s="15"/>
      <c r="EY70" s="15"/>
      <c r="EZ70" s="16"/>
      <c r="FA70" s="18"/>
      <c r="FB70" s="12"/>
      <c r="FC70" s="14"/>
      <c r="FD70" s="15"/>
      <c r="FE70" s="15"/>
      <c r="FF70" s="16"/>
      <c r="FG70" s="18"/>
      <c r="FH70" s="12"/>
      <c r="FI70" s="14"/>
      <c r="FJ70" s="15"/>
      <c r="FK70" s="15"/>
      <c r="FL70" s="16"/>
      <c r="FM70" s="18"/>
      <c r="FN70" s="12"/>
      <c r="FO70" s="14"/>
      <c r="FP70" s="15"/>
      <c r="FQ70" s="15"/>
      <c r="FR70" s="16"/>
      <c r="FS70" s="18"/>
      <c r="FT70" s="12"/>
      <c r="FU70" s="14"/>
      <c r="FV70" s="15"/>
      <c r="FW70" s="15"/>
      <c r="FX70" s="16"/>
      <c r="FY70" s="18"/>
      <c r="FZ70" s="12"/>
      <c r="GA70" s="14"/>
      <c r="GB70" s="15"/>
      <c r="GC70" s="15"/>
      <c r="GD70" s="16"/>
      <c r="GE70" s="18"/>
      <c r="GF70" s="12"/>
      <c r="GG70" s="14"/>
      <c r="GH70" s="15"/>
      <c r="GI70" s="15"/>
      <c r="GJ70" s="16"/>
      <c r="GK70" s="18"/>
      <c r="GL70" s="12"/>
      <c r="GM70" s="14"/>
      <c r="GN70" s="15"/>
      <c r="GO70" s="15"/>
      <c r="GP70" s="16"/>
      <c r="GQ70" s="18"/>
      <c r="GR70" s="12"/>
      <c r="GS70" s="14"/>
      <c r="GT70" s="15"/>
      <c r="GU70" s="15"/>
      <c r="GV70" s="16"/>
      <c r="GW70" s="18"/>
      <c r="GX70" s="12"/>
      <c r="GY70" s="14"/>
      <c r="GZ70" s="15"/>
      <c r="HA70" s="15"/>
      <c r="HB70" s="16"/>
      <c r="HC70" s="18"/>
      <c r="HD70" s="12"/>
      <c r="HE70" s="14"/>
      <c r="HF70" s="15"/>
      <c r="HG70" s="15"/>
      <c r="HH70" s="16"/>
      <c r="HI70" s="18"/>
      <c r="HJ70" s="12"/>
      <c r="HK70" s="14"/>
      <c r="HL70" s="15"/>
      <c r="HM70" s="15"/>
      <c r="HN70" s="16"/>
      <c r="HO70" s="18"/>
      <c r="HP70" s="12"/>
      <c r="HQ70" s="14"/>
      <c r="HR70" s="15"/>
      <c r="HS70" s="15"/>
      <c r="HT70" s="16"/>
      <c r="HU70" s="18"/>
      <c r="HV70" s="12"/>
      <c r="HW70" s="14"/>
      <c r="HX70" s="15"/>
      <c r="HY70" s="15"/>
      <c r="HZ70" s="16"/>
      <c r="IA70" s="18"/>
      <c r="IB70" s="12"/>
      <c r="IC70" s="14"/>
      <c r="ID70" s="15"/>
      <c r="IE70" s="15"/>
      <c r="IF70" s="16"/>
      <c r="IG70" s="18"/>
      <c r="IH70" s="12"/>
      <c r="II70" s="14"/>
      <c r="IJ70" s="15"/>
      <c r="IK70" s="15"/>
      <c r="IL70" s="16"/>
      <c r="IM70" s="18"/>
      <c r="IN70" s="12"/>
      <c r="IO70" s="14"/>
      <c r="IP70" s="15"/>
      <c r="IQ70" s="15"/>
      <c r="IR70" s="16"/>
      <c r="IS70" s="18"/>
      <c r="IT70" s="12"/>
      <c r="IU70" s="14"/>
      <c r="IV70" s="15"/>
    </row>
    <row r="71" spans="1:256">
      <c r="A71" s="110"/>
      <c r="B71" s="111"/>
      <c r="C71" s="101"/>
      <c r="D71" s="101"/>
      <c r="E71" s="104"/>
      <c r="F71" s="105"/>
    </row>
    <row r="72" spans="1:256">
      <c r="A72" s="17"/>
      <c r="B72" s="20"/>
      <c r="C72" s="13"/>
      <c r="D72" s="19"/>
      <c r="E72" s="19"/>
      <c r="F72" s="19"/>
    </row>
    <row r="73" spans="1:256">
      <c r="A73" s="13"/>
      <c r="B73" s="13"/>
      <c r="C73" s="13"/>
      <c r="D73" s="13"/>
      <c r="E73" s="13"/>
      <c r="F73" s="13"/>
    </row>
    <row r="74" spans="1:256">
      <c r="A74" s="13"/>
      <c r="B74" s="13"/>
      <c r="C74" s="13"/>
      <c r="D74" s="13"/>
      <c r="E74" s="13"/>
      <c r="F74" s="13"/>
    </row>
    <row r="75" spans="1:256">
      <c r="A75" s="13"/>
      <c r="B75" s="13"/>
      <c r="C75" s="13"/>
      <c r="D75" s="13"/>
      <c r="E75" s="13"/>
      <c r="F75" s="13"/>
    </row>
    <row r="76" spans="1:256">
      <c r="A76" s="13"/>
      <c r="B76" s="13"/>
      <c r="C76" s="13"/>
      <c r="D76" s="13"/>
      <c r="E76" s="13"/>
      <c r="F76" s="13"/>
    </row>
    <row r="77" spans="1:256">
      <c r="A77" s="13"/>
      <c r="B77" s="13"/>
      <c r="C77" s="13"/>
      <c r="D77" s="13"/>
      <c r="E77" s="13"/>
      <c r="F77" s="13"/>
    </row>
    <row r="78" spans="1:256">
      <c r="A78" s="13"/>
      <c r="B78" s="13"/>
      <c r="C78" s="13"/>
      <c r="D78" s="13"/>
      <c r="E78" s="13"/>
      <c r="F78" s="13"/>
    </row>
    <row r="79" spans="1:256">
      <c r="A79" s="13"/>
      <c r="B79" s="13"/>
      <c r="C79" s="13"/>
      <c r="D79" s="13"/>
      <c r="E79" s="13"/>
      <c r="F79" s="13"/>
    </row>
    <row r="80" spans="1:25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row r="171" spans="1:6">
      <c r="A171" s="13"/>
      <c r="B171" s="13"/>
      <c r="C171" s="13"/>
      <c r="D171" s="13"/>
      <c r="E171" s="13"/>
      <c r="F171" s="13"/>
    </row>
    <row r="172" spans="1:6">
      <c r="A172" s="13"/>
      <c r="B172" s="13"/>
      <c r="C172" s="13"/>
      <c r="D172" s="13"/>
      <c r="E172" s="13"/>
      <c r="F172" s="13"/>
    </row>
    <row r="173" spans="1:6">
      <c r="A173" s="13"/>
      <c r="B173" s="13"/>
      <c r="C173" s="13"/>
      <c r="D173" s="13"/>
      <c r="E173" s="13"/>
      <c r="F173" s="13"/>
    </row>
    <row r="174" spans="1:6">
      <c r="A174" s="13"/>
      <c r="B174" s="13"/>
      <c r="C174" s="13"/>
      <c r="D174" s="13"/>
      <c r="E174" s="13"/>
      <c r="F174" s="13"/>
    </row>
    <row r="175" spans="1:6">
      <c r="A175" s="13"/>
      <c r="B175" s="13"/>
      <c r="C175" s="13"/>
      <c r="D175" s="13"/>
      <c r="E175" s="13"/>
      <c r="F175" s="13"/>
    </row>
    <row r="176" spans="1:6">
      <c r="A176" s="13"/>
      <c r="B176" s="13"/>
      <c r="C176" s="13"/>
      <c r="D176" s="13"/>
      <c r="E176" s="13"/>
      <c r="F176" s="13"/>
    </row>
    <row r="177" spans="1:6">
      <c r="A177" s="13"/>
      <c r="B177" s="13"/>
      <c r="C177" s="13"/>
      <c r="D177" s="13"/>
      <c r="E177" s="13"/>
      <c r="F177" s="13"/>
    </row>
    <row r="178" spans="1:6">
      <c r="A178" s="13"/>
      <c r="B178" s="13"/>
      <c r="C178" s="13"/>
      <c r="D178" s="13"/>
      <c r="E178" s="13"/>
      <c r="F178" s="13"/>
    </row>
    <row r="179" spans="1:6">
      <c r="A179" s="13"/>
      <c r="B179" s="13"/>
      <c r="C179" s="13"/>
      <c r="D179" s="13"/>
      <c r="E179" s="13"/>
      <c r="F179" s="13"/>
    </row>
    <row r="180" spans="1:6">
      <c r="A180" s="13"/>
      <c r="B180" s="13"/>
      <c r="C180" s="13"/>
      <c r="D180" s="13"/>
      <c r="E180" s="13"/>
      <c r="F180" s="13"/>
    </row>
    <row r="181" spans="1:6">
      <c r="A181" s="13"/>
      <c r="B181" s="13"/>
      <c r="C181" s="13"/>
      <c r="D181" s="13"/>
      <c r="E181" s="13"/>
      <c r="F181" s="13"/>
    </row>
    <row r="182" spans="1:6">
      <c r="A182" s="13"/>
      <c r="B182" s="13"/>
      <c r="C182" s="13"/>
      <c r="D182" s="13"/>
      <c r="E182" s="13"/>
      <c r="F182" s="13"/>
    </row>
    <row r="183" spans="1:6">
      <c r="A183" s="13"/>
      <c r="B183" s="13"/>
      <c r="C183" s="13"/>
      <c r="D183" s="13"/>
      <c r="E183" s="13"/>
      <c r="F183" s="13"/>
    </row>
    <row r="184" spans="1:6">
      <c r="A184" s="13"/>
      <c r="B184" s="13"/>
      <c r="C184" s="13"/>
      <c r="D184" s="13"/>
      <c r="E184" s="13"/>
      <c r="F184" s="13"/>
    </row>
    <row r="185" spans="1:6">
      <c r="A185" s="13"/>
      <c r="B185" s="13"/>
      <c r="C185" s="13"/>
      <c r="D185" s="13"/>
      <c r="E185" s="13"/>
      <c r="F185" s="13"/>
    </row>
    <row r="186" spans="1:6">
      <c r="A186" s="13"/>
      <c r="B186" s="13"/>
      <c r="C186" s="13"/>
      <c r="D186" s="13"/>
      <c r="E186" s="13"/>
      <c r="F186" s="13"/>
    </row>
    <row r="187" spans="1:6">
      <c r="A187" s="13"/>
      <c r="B187" s="13"/>
      <c r="C187" s="13"/>
      <c r="D187" s="13"/>
      <c r="E187" s="13"/>
      <c r="F187" s="13"/>
    </row>
    <row r="188" spans="1:6">
      <c r="A188" s="13"/>
      <c r="B188" s="13"/>
      <c r="C188" s="13"/>
      <c r="D188" s="13"/>
      <c r="E188" s="13"/>
      <c r="F188" s="13"/>
    </row>
    <row r="189" spans="1:6">
      <c r="A189" s="13"/>
      <c r="B189" s="13"/>
      <c r="C189" s="13"/>
      <c r="D189" s="13"/>
      <c r="E189" s="13"/>
      <c r="F189" s="13"/>
    </row>
    <row r="190" spans="1:6">
      <c r="A190" s="13"/>
      <c r="B190" s="13"/>
      <c r="C190" s="13"/>
      <c r="D190" s="13"/>
      <c r="E190" s="13"/>
      <c r="F190" s="13"/>
    </row>
    <row r="191" spans="1:6">
      <c r="A191" s="13"/>
      <c r="B191" s="13"/>
      <c r="C191" s="13"/>
      <c r="D191" s="13"/>
      <c r="E191" s="13"/>
      <c r="F191" s="13"/>
    </row>
    <row r="192" spans="1:6">
      <c r="A192" s="13"/>
      <c r="B192" s="13"/>
      <c r="C192" s="13"/>
      <c r="D192" s="13"/>
      <c r="E192" s="13"/>
      <c r="F192" s="13"/>
    </row>
    <row r="193" spans="1:6">
      <c r="A193" s="13"/>
      <c r="B193" s="13"/>
      <c r="C193" s="13"/>
      <c r="D193" s="13"/>
      <c r="E193" s="13"/>
      <c r="F193" s="13"/>
    </row>
    <row r="194" spans="1:6">
      <c r="A194" s="13"/>
      <c r="B194" s="13"/>
      <c r="C194" s="13"/>
      <c r="D194" s="13"/>
      <c r="E194" s="13"/>
      <c r="F194" s="13"/>
    </row>
    <row r="195" spans="1:6">
      <c r="A195" s="13"/>
      <c r="B195" s="13"/>
      <c r="C195" s="13"/>
      <c r="D195" s="13"/>
      <c r="E195" s="13"/>
      <c r="F195" s="13"/>
    </row>
    <row r="196" spans="1:6">
      <c r="A196" s="13"/>
      <c r="B196" s="13"/>
      <c r="C196" s="13"/>
      <c r="D196" s="13"/>
      <c r="E196" s="13"/>
      <c r="F196" s="13"/>
    </row>
    <row r="197" spans="1:6">
      <c r="A197" s="13"/>
      <c r="B197" s="13"/>
      <c r="C197" s="13"/>
      <c r="D197" s="13"/>
      <c r="E197" s="13"/>
      <c r="F197" s="13"/>
    </row>
    <row r="198" spans="1:6">
      <c r="A198" s="13"/>
      <c r="B198" s="13"/>
      <c r="C198" s="13"/>
      <c r="D198" s="13"/>
      <c r="E198" s="13"/>
      <c r="F198" s="13"/>
    </row>
    <row r="199" spans="1:6">
      <c r="A199" s="13"/>
      <c r="B199" s="13"/>
      <c r="C199" s="13"/>
      <c r="D199" s="13"/>
      <c r="E199" s="13"/>
      <c r="F199" s="13"/>
    </row>
    <row r="200" spans="1:6">
      <c r="A200" s="13"/>
      <c r="B200" s="13"/>
      <c r="C200" s="13"/>
      <c r="D200" s="13"/>
      <c r="E200" s="13"/>
      <c r="F200" s="13"/>
    </row>
    <row r="201" spans="1:6">
      <c r="A201" s="13"/>
      <c r="B201" s="13"/>
      <c r="C201" s="13"/>
      <c r="D201" s="13"/>
      <c r="E201" s="13"/>
      <c r="F201" s="13"/>
    </row>
    <row r="202" spans="1:6">
      <c r="A202" s="13"/>
      <c r="B202" s="13"/>
      <c r="C202" s="13"/>
      <c r="D202" s="13"/>
      <c r="E202" s="13"/>
      <c r="F202" s="13"/>
    </row>
    <row r="203" spans="1:6">
      <c r="A203" s="13"/>
      <c r="B203" s="13"/>
      <c r="C203" s="13"/>
      <c r="D203" s="13"/>
      <c r="E203" s="13"/>
      <c r="F203" s="13"/>
    </row>
    <row r="204" spans="1:6">
      <c r="A204" s="13"/>
      <c r="B204" s="13"/>
      <c r="C204" s="13"/>
      <c r="D204" s="13"/>
      <c r="E204" s="13"/>
      <c r="F204" s="13"/>
    </row>
    <row r="205" spans="1:6">
      <c r="A205" s="13"/>
      <c r="B205" s="13"/>
      <c r="C205" s="13"/>
      <c r="D205" s="13"/>
      <c r="E205" s="13"/>
      <c r="F205" s="13"/>
    </row>
    <row r="206" spans="1:6">
      <c r="A206" s="13"/>
      <c r="B206" s="13"/>
      <c r="C206" s="13"/>
      <c r="D206" s="13"/>
      <c r="E206" s="13"/>
      <c r="F206" s="13"/>
    </row>
    <row r="207" spans="1:6">
      <c r="A207" s="13"/>
      <c r="B207" s="13"/>
      <c r="C207" s="13"/>
      <c r="D207" s="13"/>
      <c r="E207" s="13"/>
      <c r="F207" s="13"/>
    </row>
    <row r="208" spans="1:6">
      <c r="A208" s="13"/>
      <c r="B208" s="13"/>
      <c r="C208" s="13"/>
      <c r="D208" s="13"/>
      <c r="E208" s="13"/>
      <c r="F208" s="13"/>
    </row>
    <row r="209" spans="1:6">
      <c r="A209" s="13"/>
      <c r="B209" s="13"/>
      <c r="C209" s="13"/>
      <c r="D209" s="13"/>
      <c r="E209" s="13"/>
      <c r="F209" s="13"/>
    </row>
    <row r="210" spans="1:6">
      <c r="A210" s="13"/>
      <c r="B210" s="13"/>
      <c r="C210" s="13"/>
      <c r="D210" s="13"/>
      <c r="E210" s="13"/>
      <c r="F210" s="13"/>
    </row>
    <row r="211" spans="1:6">
      <c r="A211" s="13"/>
      <c r="B211" s="13"/>
      <c r="C211" s="13"/>
      <c r="D211" s="13"/>
      <c r="E211" s="13"/>
      <c r="F211" s="13"/>
    </row>
    <row r="212" spans="1:6">
      <c r="A212" s="13"/>
      <c r="B212" s="13"/>
      <c r="C212" s="13"/>
      <c r="D212" s="13"/>
      <c r="E212" s="13"/>
      <c r="F212" s="13"/>
    </row>
    <row r="213" spans="1:6">
      <c r="A213" s="13"/>
      <c r="B213" s="13"/>
      <c r="C213" s="13"/>
      <c r="D213" s="13"/>
      <c r="E213" s="13"/>
      <c r="F213" s="13"/>
    </row>
    <row r="214" spans="1:6">
      <c r="A214" s="13"/>
      <c r="B214" s="13"/>
      <c r="C214" s="13"/>
      <c r="D214" s="13"/>
      <c r="E214" s="13"/>
      <c r="F214" s="13"/>
    </row>
    <row r="215" spans="1:6">
      <c r="A215" s="13"/>
      <c r="B215" s="13"/>
      <c r="C215" s="13"/>
      <c r="D215" s="13"/>
      <c r="E215" s="13"/>
      <c r="F215" s="13"/>
    </row>
    <row r="216" spans="1:6">
      <c r="A216" s="13"/>
      <c r="B216" s="13"/>
      <c r="C216" s="13"/>
      <c r="D216" s="13"/>
      <c r="E216" s="13"/>
      <c r="F216" s="13"/>
    </row>
    <row r="217" spans="1:6">
      <c r="A217" s="13"/>
      <c r="B217" s="13"/>
      <c r="C217" s="13"/>
      <c r="D217" s="13"/>
      <c r="E217" s="13"/>
      <c r="F217" s="13"/>
    </row>
    <row r="218" spans="1:6">
      <c r="A218" s="13"/>
      <c r="B218" s="13"/>
      <c r="C218" s="13"/>
      <c r="D218" s="13"/>
      <c r="E218" s="13"/>
      <c r="F218" s="13"/>
    </row>
    <row r="219" spans="1:6">
      <c r="A219" s="13"/>
      <c r="B219" s="13"/>
      <c r="C219" s="13"/>
      <c r="D219" s="13"/>
      <c r="E219" s="13"/>
      <c r="F219" s="13"/>
    </row>
    <row r="220" spans="1:6">
      <c r="A220" s="13"/>
      <c r="B220" s="13"/>
      <c r="C220" s="13"/>
      <c r="D220" s="13"/>
      <c r="E220" s="13"/>
      <c r="F220" s="13"/>
    </row>
    <row r="221" spans="1:6">
      <c r="A221" s="13"/>
      <c r="B221" s="13"/>
      <c r="C221" s="13"/>
      <c r="D221" s="13"/>
      <c r="E221" s="13"/>
      <c r="F221" s="13"/>
    </row>
    <row r="222" spans="1:6">
      <c r="A222" s="13"/>
      <c r="B222" s="13"/>
      <c r="C222" s="13"/>
      <c r="D222" s="13"/>
      <c r="E222" s="13"/>
      <c r="F222" s="13"/>
    </row>
    <row r="223" spans="1:6">
      <c r="A223" s="13"/>
      <c r="B223" s="13"/>
      <c r="C223" s="13"/>
      <c r="D223" s="13"/>
      <c r="E223" s="13"/>
      <c r="F223" s="13"/>
    </row>
    <row r="224" spans="1:6">
      <c r="A224" s="13"/>
      <c r="B224" s="13"/>
      <c r="C224" s="13"/>
      <c r="D224" s="13"/>
      <c r="E224" s="13"/>
      <c r="F224" s="13"/>
    </row>
    <row r="225" spans="1:6">
      <c r="A225" s="13"/>
      <c r="B225" s="13"/>
      <c r="C225" s="13"/>
      <c r="D225" s="13"/>
      <c r="E225" s="13"/>
      <c r="F225" s="13"/>
    </row>
    <row r="226" spans="1:6">
      <c r="A226" s="13"/>
      <c r="B226" s="13"/>
      <c r="C226" s="13"/>
      <c r="D226" s="13"/>
      <c r="E226" s="13"/>
      <c r="F226" s="13"/>
    </row>
    <row r="227" spans="1:6">
      <c r="A227" s="13"/>
      <c r="B227" s="13"/>
      <c r="C227" s="13"/>
      <c r="D227" s="13"/>
      <c r="E227" s="13"/>
      <c r="F227" s="13"/>
    </row>
    <row r="228" spans="1:6">
      <c r="A228" s="13"/>
      <c r="B228" s="13"/>
      <c r="C228" s="13"/>
      <c r="D228" s="13"/>
      <c r="E228" s="13"/>
      <c r="F228" s="13"/>
    </row>
    <row r="229" spans="1:6">
      <c r="A229" s="13"/>
      <c r="B229" s="13"/>
      <c r="C229" s="13"/>
      <c r="D229" s="13"/>
      <c r="E229" s="13"/>
      <c r="F229" s="13"/>
    </row>
    <row r="230" spans="1:6">
      <c r="A230" s="13"/>
      <c r="B230" s="13"/>
      <c r="C230" s="13"/>
      <c r="D230" s="13"/>
      <c r="E230" s="13"/>
      <c r="F230" s="13"/>
    </row>
    <row r="231" spans="1:6">
      <c r="A231" s="13"/>
      <c r="B231" s="13"/>
      <c r="C231" s="13"/>
      <c r="D231" s="13"/>
      <c r="E231" s="13"/>
      <c r="F231" s="13"/>
    </row>
    <row r="232" spans="1:6">
      <c r="A232" s="13"/>
      <c r="B232" s="13"/>
      <c r="C232" s="13"/>
      <c r="D232" s="13"/>
      <c r="E232" s="13"/>
      <c r="F232" s="13"/>
    </row>
    <row r="233" spans="1:6">
      <c r="A233" s="13"/>
      <c r="B233" s="13"/>
      <c r="C233" s="13"/>
      <c r="D233" s="13"/>
      <c r="E233" s="13"/>
      <c r="F233" s="13"/>
    </row>
    <row r="234" spans="1:6">
      <c r="A234" s="13"/>
      <c r="B234" s="13"/>
      <c r="C234" s="13"/>
      <c r="D234" s="13"/>
      <c r="E234" s="13"/>
      <c r="F234" s="13"/>
    </row>
    <row r="235" spans="1:6">
      <c r="A235" s="13"/>
      <c r="B235" s="13"/>
      <c r="C235" s="13"/>
      <c r="D235" s="13"/>
      <c r="E235" s="13"/>
      <c r="F235" s="13"/>
    </row>
    <row r="236" spans="1:6">
      <c r="A236" s="13"/>
      <c r="B236" s="13"/>
      <c r="C236" s="13"/>
      <c r="D236" s="13"/>
      <c r="E236" s="13"/>
      <c r="F236" s="13"/>
    </row>
    <row r="237" spans="1:6">
      <c r="A237" s="13"/>
      <c r="B237" s="13"/>
      <c r="C237" s="13"/>
      <c r="D237" s="13"/>
      <c r="E237" s="13"/>
      <c r="F237" s="13"/>
    </row>
    <row r="238" spans="1:6">
      <c r="A238" s="13"/>
      <c r="B238" s="13"/>
      <c r="C238" s="13"/>
      <c r="D238" s="13"/>
      <c r="E238" s="13"/>
      <c r="F238" s="13"/>
    </row>
    <row r="239" spans="1:6">
      <c r="A239" s="13"/>
      <c r="B239" s="13"/>
      <c r="C239" s="13"/>
      <c r="D239" s="13"/>
      <c r="E239" s="13"/>
      <c r="F239" s="13"/>
    </row>
    <row r="240" spans="1:6">
      <c r="A240" s="13"/>
      <c r="B240" s="13"/>
      <c r="C240" s="13"/>
      <c r="D240" s="13"/>
      <c r="E240" s="13"/>
      <c r="F240" s="13"/>
    </row>
    <row r="241" spans="1:6">
      <c r="A241" s="13"/>
      <c r="B241" s="13"/>
      <c r="C241" s="13"/>
      <c r="D241" s="13"/>
      <c r="E241" s="13"/>
      <c r="F241" s="13"/>
    </row>
    <row r="242" spans="1:6">
      <c r="A242" s="13"/>
      <c r="B242" s="13"/>
      <c r="C242" s="13"/>
      <c r="D242" s="13"/>
      <c r="E242" s="13"/>
      <c r="F242" s="13"/>
    </row>
    <row r="243" spans="1:6">
      <c r="A243" s="13"/>
      <c r="B243" s="13"/>
      <c r="C243" s="13"/>
      <c r="D243" s="13"/>
      <c r="E243" s="13"/>
      <c r="F243" s="13"/>
    </row>
    <row r="244" spans="1:6">
      <c r="A244" s="13"/>
      <c r="B244" s="13"/>
      <c r="C244" s="13"/>
      <c r="D244" s="13"/>
      <c r="E244" s="13"/>
      <c r="F244" s="13"/>
    </row>
    <row r="245" spans="1:6">
      <c r="A245" s="13"/>
      <c r="B245" s="13"/>
      <c r="C245" s="13"/>
      <c r="D245" s="13"/>
      <c r="E245" s="13"/>
      <c r="F245" s="13"/>
    </row>
    <row r="246" spans="1:6">
      <c r="A246" s="13"/>
      <c r="B246" s="13"/>
      <c r="C246" s="13"/>
      <c r="D246" s="13"/>
      <c r="E246" s="13"/>
      <c r="F246" s="13"/>
    </row>
    <row r="247" spans="1:6">
      <c r="A247" s="13"/>
      <c r="B247" s="13"/>
      <c r="C247" s="13"/>
      <c r="D247" s="13"/>
      <c r="E247" s="13"/>
      <c r="F247" s="13"/>
    </row>
    <row r="248" spans="1:6">
      <c r="A248" s="13"/>
      <c r="B248" s="13"/>
      <c r="C248" s="13"/>
      <c r="D248" s="13"/>
      <c r="E248" s="13"/>
      <c r="F248" s="13"/>
    </row>
    <row r="249" spans="1:6">
      <c r="A249" s="13"/>
      <c r="B249" s="13"/>
      <c r="C249" s="13"/>
      <c r="D249" s="13"/>
      <c r="E249" s="13"/>
      <c r="F249" s="13"/>
    </row>
    <row r="250" spans="1:6">
      <c r="A250" s="13"/>
      <c r="B250" s="13"/>
      <c r="C250" s="13"/>
      <c r="D250" s="13"/>
      <c r="E250" s="13"/>
      <c r="F250" s="13"/>
    </row>
    <row r="251" spans="1:6">
      <c r="A251" s="13"/>
      <c r="B251" s="13"/>
      <c r="C251" s="13"/>
      <c r="D251" s="13"/>
      <c r="E251" s="13"/>
      <c r="F251" s="13"/>
    </row>
    <row r="252" spans="1:6">
      <c r="A252" s="13"/>
      <c r="B252" s="13"/>
      <c r="C252" s="13"/>
      <c r="D252" s="13"/>
      <c r="E252" s="13"/>
      <c r="F252" s="13"/>
    </row>
    <row r="253" spans="1:6">
      <c r="A253" s="13"/>
      <c r="B253" s="13"/>
      <c r="C253" s="13"/>
      <c r="D253" s="13"/>
      <c r="E253" s="13"/>
      <c r="F253" s="13"/>
    </row>
    <row r="254" spans="1:6">
      <c r="A254" s="13"/>
      <c r="B254" s="13"/>
      <c r="C254" s="13"/>
      <c r="D254" s="13"/>
      <c r="E254" s="13"/>
      <c r="F254" s="13"/>
    </row>
    <row r="255" spans="1:6">
      <c r="A255" s="13"/>
      <c r="B255" s="13"/>
      <c r="C255" s="13"/>
      <c r="D255" s="13"/>
      <c r="E255" s="13"/>
      <c r="F255" s="13"/>
    </row>
    <row r="256" spans="1:6">
      <c r="A256" s="13"/>
      <c r="B256" s="13"/>
      <c r="C256" s="13"/>
      <c r="D256" s="13"/>
      <c r="E256" s="13"/>
      <c r="F256" s="13"/>
    </row>
    <row r="257" spans="1:6">
      <c r="A257" s="13"/>
      <c r="B257" s="13"/>
      <c r="C257" s="13"/>
      <c r="D257" s="13"/>
      <c r="E257" s="13"/>
      <c r="F257" s="13"/>
    </row>
    <row r="258" spans="1:6">
      <c r="A258" s="13"/>
      <c r="B258" s="13"/>
      <c r="C258" s="13"/>
      <c r="D258" s="13"/>
      <c r="E258" s="13"/>
      <c r="F258" s="13"/>
    </row>
    <row r="259" spans="1:6">
      <c r="A259" s="13"/>
      <c r="B259" s="13"/>
      <c r="C259" s="13"/>
      <c r="D259" s="13"/>
      <c r="E259" s="13"/>
      <c r="F259" s="13"/>
    </row>
    <row r="260" spans="1:6">
      <c r="A260" s="13"/>
      <c r="B260" s="13"/>
      <c r="C260" s="13"/>
      <c r="D260" s="13"/>
      <c r="E260" s="13"/>
      <c r="F260" s="13"/>
    </row>
  </sheetData>
  <mergeCells count="1">
    <mergeCell ref="A2:F2"/>
  </mergeCells>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7"/>
  </sheetPr>
  <dimension ref="A1:IV219"/>
  <sheetViews>
    <sheetView showZeros="0" view="pageBreakPreview" zoomScaleNormal="100" zoomScaleSheetLayoutView="100" workbookViewId="0">
      <pane ySplit="5" topLeftCell="A6" activePane="bottomLeft" state="frozen"/>
      <selection pane="bottomLeft" activeCell="B35" sqref="B35"/>
    </sheetView>
  </sheetViews>
  <sheetFormatPr defaultRowHeight="13.2"/>
  <cols>
    <col min="1" max="1" width="5.6640625" customWidth="1"/>
    <col min="2" max="2" width="41.44140625" customWidth="1"/>
    <col min="3" max="3" width="6.33203125" customWidth="1"/>
    <col min="4" max="4" width="8.6640625" customWidth="1"/>
    <col min="5" max="5" width="12.6640625" customWidth="1"/>
    <col min="6" max="6" width="16.6640625" customWidth="1"/>
  </cols>
  <sheetData>
    <row r="1" spans="1:7" s="1" customFormat="1" ht="17.25" customHeight="1">
      <c r="A1" s="163" t="s">
        <v>21</v>
      </c>
      <c r="B1" s="32"/>
      <c r="C1" s="32"/>
      <c r="D1" s="32"/>
      <c r="E1" s="33"/>
      <c r="F1" s="44"/>
      <c r="G1" s="10"/>
    </row>
    <row r="2" spans="1:7" s="1" customFormat="1" ht="2.25" customHeight="1">
      <c r="A2" s="195"/>
      <c r="B2" s="195"/>
      <c r="C2" s="195"/>
      <c r="D2" s="195"/>
      <c r="E2" s="195"/>
      <c r="F2" s="195"/>
    </row>
    <row r="3" spans="1:7" ht="5.0999999999999996" customHeight="1"/>
    <row r="4" spans="1:7" s="3" customFormat="1" ht="15" customHeight="1">
      <c r="A4" s="60" t="s">
        <v>0</v>
      </c>
      <c r="B4" s="59" t="s">
        <v>5</v>
      </c>
      <c r="C4" s="59" t="s">
        <v>1</v>
      </c>
      <c r="D4" s="59" t="s">
        <v>2</v>
      </c>
      <c r="E4" s="59" t="s">
        <v>3</v>
      </c>
      <c r="F4" s="59" t="s">
        <v>4</v>
      </c>
    </row>
    <row r="5" spans="1:7" s="2" customFormat="1" ht="11.4">
      <c r="A5" s="58">
        <v>1</v>
      </c>
      <c r="B5" s="57">
        <v>2</v>
      </c>
      <c r="C5" s="57">
        <v>3</v>
      </c>
      <c r="D5" s="57">
        <v>4</v>
      </c>
      <c r="E5" s="57">
        <v>5</v>
      </c>
      <c r="F5" s="57" t="s">
        <v>6</v>
      </c>
    </row>
    <row r="7" spans="1:7">
      <c r="A7" s="150" t="s">
        <v>14</v>
      </c>
      <c r="B7" s="157" t="s">
        <v>130</v>
      </c>
      <c r="C7" s="156"/>
      <c r="D7" s="156"/>
      <c r="E7" s="156"/>
      <c r="F7" s="146"/>
    </row>
    <row r="8" spans="1:7">
      <c r="A8" s="150"/>
      <c r="B8" s="133"/>
      <c r="C8" s="152"/>
      <c r="D8" s="154"/>
      <c r="E8" s="149"/>
      <c r="F8" s="152"/>
    </row>
    <row r="9" spans="1:7" ht="39.6">
      <c r="A9" s="151" t="s">
        <v>12</v>
      </c>
      <c r="B9" s="147" t="s">
        <v>166</v>
      </c>
      <c r="C9" s="152" t="s">
        <v>80</v>
      </c>
      <c r="D9" s="152">
        <v>50</v>
      </c>
      <c r="E9" s="149"/>
      <c r="F9" s="148">
        <f>D9*E9</f>
        <v>0</v>
      </c>
    </row>
    <row r="10" spans="1:7">
      <c r="B10" s="131"/>
      <c r="C10" s="152"/>
      <c r="D10" s="152"/>
      <c r="E10" s="149"/>
      <c r="F10" s="148">
        <f>D10*E10</f>
        <v>0</v>
      </c>
    </row>
    <row r="11" spans="1:7" ht="52.8">
      <c r="A11" s="151" t="s">
        <v>13</v>
      </c>
      <c r="B11" s="131" t="s">
        <v>167</v>
      </c>
      <c r="C11" s="152" t="s">
        <v>10</v>
      </c>
      <c r="D11" s="152">
        <v>6</v>
      </c>
      <c r="E11" s="149"/>
      <c r="F11" s="148">
        <f>D11*E11</f>
        <v>0</v>
      </c>
    </row>
    <row r="12" spans="1:7" ht="13.8">
      <c r="A12" s="151"/>
      <c r="B12" s="184"/>
      <c r="C12" s="185"/>
      <c r="D12" s="185"/>
      <c r="E12" s="149"/>
      <c r="F12" s="130"/>
    </row>
    <row r="13" spans="1:7" ht="52.8">
      <c r="A13" s="151" t="s">
        <v>14</v>
      </c>
      <c r="B13" s="131" t="s">
        <v>168</v>
      </c>
      <c r="C13" s="152" t="s">
        <v>10</v>
      </c>
      <c r="D13" s="152">
        <v>5</v>
      </c>
      <c r="E13" s="149"/>
      <c r="F13" s="148">
        <f>D13*E13</f>
        <v>0</v>
      </c>
    </row>
    <row r="14" spans="1:7" s="26" customFormat="1">
      <c r="A14" s="151"/>
      <c r="B14" s="131"/>
      <c r="C14" s="152"/>
      <c r="D14" s="152"/>
      <c r="E14" s="149"/>
      <c r="F14" s="148"/>
    </row>
    <row r="15" spans="1:7" s="27" customFormat="1" ht="39.6">
      <c r="A15" s="151" t="s">
        <v>15</v>
      </c>
      <c r="B15" s="147" t="s">
        <v>91</v>
      </c>
      <c r="C15" s="152" t="s">
        <v>60</v>
      </c>
      <c r="D15" s="152">
        <v>2</v>
      </c>
      <c r="E15" s="149"/>
      <c r="F15" s="148">
        <f>D15*E15</f>
        <v>0</v>
      </c>
    </row>
    <row r="16" spans="1:7" s="27" customFormat="1">
      <c r="B16" s="184"/>
      <c r="C16" s="185"/>
      <c r="D16" s="185"/>
      <c r="E16" s="149"/>
    </row>
    <row r="17" spans="1:256" s="27" customFormat="1">
      <c r="A17" s="151" t="s">
        <v>16</v>
      </c>
      <c r="B17" s="131" t="s">
        <v>92</v>
      </c>
      <c r="C17" s="142"/>
      <c r="D17" s="142"/>
      <c r="E17" s="149"/>
      <c r="F17" s="148">
        <f t="shared" ref="F17:F18" si="0">D17*E17</f>
        <v>0</v>
      </c>
    </row>
    <row r="18" spans="1:256" s="27" customFormat="1">
      <c r="A18" s="151"/>
      <c r="B18" s="129" t="s">
        <v>93</v>
      </c>
      <c r="C18" s="152" t="s">
        <v>45</v>
      </c>
      <c r="D18" s="152">
        <v>20</v>
      </c>
      <c r="E18" s="149"/>
      <c r="F18" s="148">
        <f t="shared" si="0"/>
        <v>0</v>
      </c>
    </row>
    <row r="19" spans="1:256" s="27" customFormat="1">
      <c r="A19" s="151"/>
      <c r="B19" s="129" t="s">
        <v>94</v>
      </c>
      <c r="C19" s="152" t="s">
        <v>45</v>
      </c>
      <c r="D19" s="152">
        <v>10</v>
      </c>
      <c r="E19" s="149"/>
      <c r="F19" s="148">
        <f>D19*E19</f>
        <v>0</v>
      </c>
    </row>
    <row r="20" spans="1:256">
      <c r="A20" s="151"/>
      <c r="B20" s="131"/>
      <c r="C20" s="152"/>
      <c r="D20" s="152"/>
      <c r="E20" s="149"/>
      <c r="F20" s="146"/>
      <c r="G20" s="18"/>
      <c r="H20" s="12"/>
      <c r="I20" s="14"/>
      <c r="J20" s="15"/>
      <c r="K20" s="15"/>
      <c r="L20" s="16"/>
      <c r="M20" s="18"/>
      <c r="N20" s="12"/>
      <c r="O20" s="14"/>
      <c r="P20" s="15"/>
      <c r="Q20" s="15"/>
      <c r="R20" s="16"/>
      <c r="S20" s="18"/>
      <c r="T20" s="12"/>
      <c r="U20" s="14"/>
      <c r="V20" s="15"/>
      <c r="W20" s="15"/>
      <c r="X20" s="16"/>
      <c r="Y20" s="18"/>
      <c r="Z20" s="12"/>
      <c r="AA20" s="14"/>
      <c r="AB20" s="15"/>
      <c r="AC20" s="15"/>
      <c r="AD20" s="16"/>
      <c r="AE20" s="18"/>
      <c r="AF20" s="12"/>
      <c r="AG20" s="14"/>
      <c r="AH20" s="15"/>
      <c r="AI20" s="15"/>
      <c r="AJ20" s="16"/>
      <c r="AK20" s="18"/>
      <c r="AL20" s="12"/>
      <c r="AM20" s="14"/>
      <c r="AN20" s="15"/>
      <c r="AO20" s="15"/>
      <c r="AP20" s="16"/>
      <c r="AQ20" s="18"/>
      <c r="AR20" s="12"/>
      <c r="AS20" s="14"/>
      <c r="AT20" s="15"/>
      <c r="AU20" s="15"/>
      <c r="AV20" s="16"/>
      <c r="AW20" s="18"/>
      <c r="AX20" s="12"/>
      <c r="AY20" s="14"/>
      <c r="AZ20" s="15"/>
      <c r="BA20" s="15"/>
      <c r="BB20" s="16"/>
      <c r="BC20" s="18"/>
      <c r="BD20" s="12"/>
      <c r="BE20" s="14"/>
      <c r="BF20" s="15"/>
      <c r="BG20" s="15"/>
      <c r="BH20" s="16"/>
      <c r="BI20" s="18"/>
      <c r="BJ20" s="12"/>
      <c r="BK20" s="14"/>
      <c r="BL20" s="15"/>
      <c r="BM20" s="15"/>
      <c r="BN20" s="16"/>
      <c r="BO20" s="18"/>
      <c r="BP20" s="12"/>
      <c r="BQ20" s="14"/>
      <c r="BR20" s="15"/>
      <c r="BS20" s="15"/>
      <c r="BT20" s="16"/>
      <c r="BU20" s="18"/>
      <c r="BV20" s="12"/>
      <c r="BW20" s="14"/>
      <c r="BX20" s="15"/>
      <c r="BY20" s="15"/>
      <c r="BZ20" s="16"/>
      <c r="CA20" s="18"/>
      <c r="CB20" s="12"/>
      <c r="CC20" s="14"/>
      <c r="CD20" s="15"/>
      <c r="CE20" s="15"/>
      <c r="CF20" s="16"/>
      <c r="CG20" s="18"/>
      <c r="CH20" s="12"/>
      <c r="CI20" s="14"/>
      <c r="CJ20" s="15"/>
      <c r="CK20" s="15"/>
      <c r="CL20" s="16"/>
      <c r="CM20" s="18"/>
      <c r="CN20" s="12"/>
      <c r="CO20" s="14"/>
      <c r="CP20" s="15"/>
      <c r="CQ20" s="15"/>
      <c r="CR20" s="16"/>
      <c r="CS20" s="18"/>
      <c r="CT20" s="12"/>
      <c r="CU20" s="14"/>
      <c r="CV20" s="15"/>
      <c r="CW20" s="15"/>
      <c r="CX20" s="16"/>
      <c r="CY20" s="18"/>
      <c r="CZ20" s="12"/>
      <c r="DA20" s="14"/>
      <c r="DB20" s="15"/>
      <c r="DC20" s="15"/>
      <c r="DD20" s="16"/>
      <c r="DE20" s="18"/>
      <c r="DF20" s="12"/>
      <c r="DG20" s="14"/>
      <c r="DH20" s="15"/>
      <c r="DI20" s="15"/>
      <c r="DJ20" s="16"/>
      <c r="DK20" s="18"/>
      <c r="DL20" s="12"/>
      <c r="DM20" s="14"/>
      <c r="DN20" s="15"/>
      <c r="DO20" s="15"/>
      <c r="DP20" s="16"/>
      <c r="DQ20" s="18"/>
      <c r="DR20" s="12"/>
      <c r="DS20" s="14"/>
      <c r="DT20" s="15"/>
      <c r="DU20" s="15"/>
      <c r="DV20" s="16"/>
      <c r="DW20" s="18"/>
      <c r="DX20" s="12"/>
      <c r="DY20" s="14"/>
      <c r="DZ20" s="15"/>
      <c r="EA20" s="15"/>
      <c r="EB20" s="16"/>
      <c r="EC20" s="18"/>
      <c r="ED20" s="12"/>
      <c r="EE20" s="14"/>
      <c r="EF20" s="15"/>
      <c r="EG20" s="15"/>
      <c r="EH20" s="16"/>
      <c r="EI20" s="18"/>
      <c r="EJ20" s="12"/>
      <c r="EK20" s="14"/>
      <c r="EL20" s="15"/>
      <c r="EM20" s="15"/>
      <c r="EN20" s="16"/>
      <c r="EO20" s="18"/>
      <c r="EP20" s="12"/>
      <c r="EQ20" s="14"/>
      <c r="ER20" s="15"/>
      <c r="ES20" s="15"/>
      <c r="ET20" s="16"/>
      <c r="EU20" s="18"/>
      <c r="EV20" s="12"/>
      <c r="EW20" s="14"/>
      <c r="EX20" s="15"/>
      <c r="EY20" s="15"/>
      <c r="EZ20" s="16"/>
      <c r="FA20" s="18"/>
      <c r="FB20" s="12"/>
      <c r="FC20" s="14"/>
      <c r="FD20" s="15"/>
      <c r="FE20" s="15"/>
      <c r="FF20" s="16"/>
      <c r="FG20" s="18"/>
      <c r="FH20" s="12"/>
      <c r="FI20" s="14"/>
      <c r="FJ20" s="15"/>
      <c r="FK20" s="15"/>
      <c r="FL20" s="16"/>
      <c r="FM20" s="18"/>
      <c r="FN20" s="12"/>
      <c r="FO20" s="14"/>
      <c r="FP20" s="15"/>
      <c r="FQ20" s="15"/>
      <c r="FR20" s="16"/>
      <c r="FS20" s="18"/>
      <c r="FT20" s="12"/>
      <c r="FU20" s="14"/>
      <c r="FV20" s="15"/>
      <c r="FW20" s="15"/>
      <c r="FX20" s="16"/>
      <c r="FY20" s="18"/>
      <c r="FZ20" s="12"/>
      <c r="GA20" s="14"/>
      <c r="GB20" s="15"/>
      <c r="GC20" s="15"/>
      <c r="GD20" s="16"/>
      <c r="GE20" s="18"/>
      <c r="GF20" s="12"/>
      <c r="GG20" s="14"/>
      <c r="GH20" s="15"/>
      <c r="GI20" s="15"/>
      <c r="GJ20" s="16"/>
      <c r="GK20" s="18"/>
      <c r="GL20" s="12"/>
      <c r="GM20" s="14"/>
      <c r="GN20" s="15"/>
      <c r="GO20" s="15"/>
      <c r="GP20" s="16"/>
      <c r="GQ20" s="18"/>
      <c r="GR20" s="12"/>
      <c r="GS20" s="14"/>
      <c r="GT20" s="15"/>
      <c r="GU20" s="15"/>
      <c r="GV20" s="16"/>
      <c r="GW20" s="18"/>
      <c r="GX20" s="12"/>
      <c r="GY20" s="14"/>
      <c r="GZ20" s="15"/>
      <c r="HA20" s="15"/>
      <c r="HB20" s="16"/>
      <c r="HC20" s="18"/>
      <c r="HD20" s="12"/>
      <c r="HE20" s="14"/>
      <c r="HF20" s="15"/>
      <c r="HG20" s="15"/>
      <c r="HH20" s="16"/>
      <c r="HI20" s="18"/>
      <c r="HJ20" s="12"/>
      <c r="HK20" s="14"/>
      <c r="HL20" s="15"/>
      <c r="HM20" s="15"/>
      <c r="HN20" s="16"/>
      <c r="HO20" s="18"/>
      <c r="HP20" s="12"/>
      <c r="HQ20" s="14"/>
      <c r="HR20" s="15"/>
      <c r="HS20" s="15"/>
      <c r="HT20" s="16"/>
      <c r="HU20" s="18"/>
      <c r="HV20" s="12"/>
      <c r="HW20" s="14"/>
      <c r="HX20" s="15"/>
      <c r="HY20" s="15"/>
      <c r="HZ20" s="16"/>
      <c r="IA20" s="18"/>
      <c r="IB20" s="12"/>
      <c r="IC20" s="14"/>
      <c r="ID20" s="15"/>
      <c r="IE20" s="15"/>
      <c r="IF20" s="16"/>
      <c r="IG20" s="18"/>
      <c r="IH20" s="12"/>
      <c r="II20" s="14"/>
      <c r="IJ20" s="15"/>
      <c r="IK20" s="15"/>
      <c r="IL20" s="16"/>
      <c r="IM20" s="18"/>
      <c r="IN20" s="12"/>
      <c r="IO20" s="14"/>
      <c r="IP20" s="15"/>
      <c r="IQ20" s="15"/>
      <c r="IR20" s="16"/>
      <c r="IS20" s="18"/>
      <c r="IT20" s="12"/>
      <c r="IU20" s="14"/>
      <c r="IV20" s="15"/>
    </row>
    <row r="21" spans="1:256" ht="26.4">
      <c r="A21" s="151" t="s">
        <v>17</v>
      </c>
      <c r="B21" s="131" t="s">
        <v>95</v>
      </c>
      <c r="C21" s="152" t="s">
        <v>60</v>
      </c>
      <c r="D21" s="152">
        <v>5</v>
      </c>
      <c r="E21" s="149"/>
      <c r="F21" s="148">
        <f>D21*E21</f>
        <v>0</v>
      </c>
    </row>
    <row r="22" spans="1:256" s="21" customFormat="1">
      <c r="A22" s="141"/>
      <c r="B22"/>
      <c r="C22"/>
      <c r="D22"/>
      <c r="E22"/>
      <c r="F22" s="146"/>
    </row>
    <row r="23" spans="1:256" ht="26.4">
      <c r="A23" s="151" t="s">
        <v>18</v>
      </c>
      <c r="B23" s="131" t="s">
        <v>96</v>
      </c>
      <c r="C23" s="152" t="s">
        <v>43</v>
      </c>
      <c r="D23" s="152">
        <v>1</v>
      </c>
      <c r="E23" s="149"/>
      <c r="F23" s="148">
        <f>D23*E23</f>
        <v>0</v>
      </c>
    </row>
    <row r="24" spans="1:256">
      <c r="A24" s="141"/>
      <c r="B24" s="128"/>
      <c r="C24" s="142"/>
      <c r="D24" s="142"/>
      <c r="E24" s="149"/>
      <c r="F24" s="146"/>
    </row>
    <row r="25" spans="1:256" ht="52.8">
      <c r="A25" s="151" t="s">
        <v>19</v>
      </c>
      <c r="B25" s="131" t="s">
        <v>132</v>
      </c>
      <c r="C25" s="152" t="s">
        <v>43</v>
      </c>
      <c r="D25" s="152">
        <v>1</v>
      </c>
      <c r="E25" s="149"/>
      <c r="F25" s="148">
        <f t="shared" ref="F25" si="1">D25*E25</f>
        <v>0</v>
      </c>
    </row>
    <row r="26" spans="1:256">
      <c r="A26" s="107"/>
      <c r="B26" s="108"/>
      <c r="C26" s="126"/>
      <c r="D26" s="126"/>
      <c r="E26" s="102"/>
      <c r="F26" s="103"/>
      <c r="G26" s="18"/>
      <c r="H26" s="12"/>
      <c r="I26" s="14"/>
      <c r="J26" s="15"/>
      <c r="K26" s="15"/>
      <c r="L26" s="16"/>
      <c r="M26" s="18"/>
      <c r="N26" s="12"/>
      <c r="O26" s="14"/>
      <c r="P26" s="15"/>
      <c r="Q26" s="15"/>
      <c r="R26" s="16"/>
      <c r="S26" s="18"/>
      <c r="T26" s="12"/>
      <c r="U26" s="14"/>
      <c r="V26" s="15"/>
      <c r="W26" s="15"/>
      <c r="X26" s="16"/>
      <c r="Y26" s="18"/>
      <c r="Z26" s="12"/>
      <c r="AA26" s="14"/>
      <c r="AB26" s="15"/>
      <c r="AC26" s="15"/>
      <c r="AD26" s="16"/>
      <c r="AE26" s="18"/>
      <c r="AF26" s="12"/>
      <c r="AG26" s="14"/>
      <c r="AH26" s="15"/>
      <c r="AI26" s="15"/>
      <c r="AJ26" s="16"/>
      <c r="AK26" s="18"/>
      <c r="AL26" s="12"/>
      <c r="AM26" s="14"/>
      <c r="AN26" s="15"/>
      <c r="AO26" s="15"/>
      <c r="AP26" s="16"/>
      <c r="AQ26" s="18"/>
      <c r="AR26" s="12"/>
      <c r="AS26" s="14"/>
      <c r="AT26" s="15"/>
      <c r="AU26" s="15"/>
      <c r="AV26" s="16"/>
      <c r="AW26" s="18"/>
      <c r="AX26" s="12"/>
      <c r="AY26" s="14"/>
      <c r="AZ26" s="15"/>
      <c r="BA26" s="15"/>
      <c r="BB26" s="16"/>
      <c r="BC26" s="18"/>
      <c r="BD26" s="12"/>
      <c r="BE26" s="14"/>
      <c r="BF26" s="15"/>
      <c r="BG26" s="15"/>
      <c r="BH26" s="16"/>
      <c r="BI26" s="18"/>
      <c r="BJ26" s="12"/>
      <c r="BK26" s="14"/>
      <c r="BL26" s="15"/>
      <c r="BM26" s="15"/>
      <c r="BN26" s="16"/>
      <c r="BO26" s="18"/>
      <c r="BP26" s="12"/>
      <c r="BQ26" s="14"/>
      <c r="BR26" s="15"/>
      <c r="BS26" s="15"/>
      <c r="BT26" s="16"/>
      <c r="BU26" s="18"/>
      <c r="BV26" s="12"/>
      <c r="BW26" s="14"/>
      <c r="BX26" s="15"/>
      <c r="BY26" s="15"/>
      <c r="BZ26" s="16"/>
      <c r="CA26" s="18"/>
      <c r="CB26" s="12"/>
      <c r="CC26" s="14"/>
      <c r="CD26" s="15"/>
      <c r="CE26" s="15"/>
      <c r="CF26" s="16"/>
      <c r="CG26" s="18"/>
      <c r="CH26" s="12"/>
      <c r="CI26" s="14"/>
      <c r="CJ26" s="15"/>
      <c r="CK26" s="15"/>
      <c r="CL26" s="16"/>
      <c r="CM26" s="18"/>
      <c r="CN26" s="12"/>
      <c r="CO26" s="14"/>
      <c r="CP26" s="15"/>
      <c r="CQ26" s="15"/>
      <c r="CR26" s="16"/>
      <c r="CS26" s="18"/>
      <c r="CT26" s="12"/>
      <c r="CU26" s="14"/>
      <c r="CV26" s="15"/>
      <c r="CW26" s="15"/>
      <c r="CX26" s="16"/>
      <c r="CY26" s="18"/>
      <c r="CZ26" s="12"/>
      <c r="DA26" s="14"/>
      <c r="DB26" s="15"/>
      <c r="DC26" s="15"/>
      <c r="DD26" s="16"/>
      <c r="DE26" s="18"/>
      <c r="DF26" s="12"/>
      <c r="DG26" s="14"/>
      <c r="DH26" s="15"/>
      <c r="DI26" s="15"/>
      <c r="DJ26" s="16"/>
      <c r="DK26" s="18"/>
      <c r="DL26" s="12"/>
      <c r="DM26" s="14"/>
      <c r="DN26" s="15"/>
      <c r="DO26" s="15"/>
      <c r="DP26" s="16"/>
      <c r="DQ26" s="18"/>
      <c r="DR26" s="12"/>
      <c r="DS26" s="14"/>
      <c r="DT26" s="15"/>
      <c r="DU26" s="15"/>
      <c r="DV26" s="16"/>
      <c r="DW26" s="18"/>
      <c r="DX26" s="12"/>
      <c r="DY26" s="14"/>
      <c r="DZ26" s="15"/>
      <c r="EA26" s="15"/>
      <c r="EB26" s="16"/>
      <c r="EC26" s="18"/>
      <c r="ED26" s="12"/>
      <c r="EE26" s="14"/>
      <c r="EF26" s="15"/>
      <c r="EG26" s="15"/>
      <c r="EH26" s="16"/>
      <c r="EI26" s="18"/>
      <c r="EJ26" s="12"/>
      <c r="EK26" s="14"/>
      <c r="EL26" s="15"/>
      <c r="EM26" s="15"/>
      <c r="EN26" s="16"/>
      <c r="EO26" s="18"/>
      <c r="EP26" s="12"/>
      <c r="EQ26" s="14"/>
      <c r="ER26" s="15"/>
      <c r="ES26" s="15"/>
      <c r="ET26" s="16"/>
      <c r="EU26" s="18"/>
      <c r="EV26" s="12"/>
      <c r="EW26" s="14"/>
      <c r="EX26" s="15"/>
      <c r="EY26" s="15"/>
      <c r="EZ26" s="16"/>
      <c r="FA26" s="18"/>
      <c r="FB26" s="12"/>
      <c r="FC26" s="14"/>
      <c r="FD26" s="15"/>
      <c r="FE26" s="15"/>
      <c r="FF26" s="16"/>
      <c r="FG26" s="18"/>
      <c r="FH26" s="12"/>
      <c r="FI26" s="14"/>
      <c r="FJ26" s="15"/>
      <c r="FK26" s="15"/>
      <c r="FL26" s="16"/>
      <c r="FM26" s="18"/>
      <c r="FN26" s="12"/>
      <c r="FO26" s="14"/>
      <c r="FP26" s="15"/>
      <c r="FQ26" s="15"/>
      <c r="FR26" s="16"/>
      <c r="FS26" s="18"/>
      <c r="FT26" s="12"/>
      <c r="FU26" s="14"/>
      <c r="FV26" s="15"/>
      <c r="FW26" s="15"/>
      <c r="FX26" s="16"/>
      <c r="FY26" s="18"/>
      <c r="FZ26" s="12"/>
      <c r="GA26" s="14"/>
      <c r="GB26" s="15"/>
      <c r="GC26" s="15"/>
      <c r="GD26" s="16"/>
      <c r="GE26" s="18"/>
      <c r="GF26" s="12"/>
      <c r="GG26" s="14"/>
      <c r="GH26" s="15"/>
      <c r="GI26" s="15"/>
      <c r="GJ26" s="16"/>
      <c r="GK26" s="18"/>
      <c r="GL26" s="12"/>
      <c r="GM26" s="14"/>
      <c r="GN26" s="15"/>
      <c r="GO26" s="15"/>
      <c r="GP26" s="16"/>
      <c r="GQ26" s="18"/>
      <c r="GR26" s="12"/>
      <c r="GS26" s="14"/>
      <c r="GT26" s="15"/>
      <c r="GU26" s="15"/>
      <c r="GV26" s="16"/>
      <c r="GW26" s="18"/>
      <c r="GX26" s="12"/>
      <c r="GY26" s="14"/>
      <c r="GZ26" s="15"/>
      <c r="HA26" s="15"/>
      <c r="HB26" s="16"/>
      <c r="HC26" s="18"/>
      <c r="HD26" s="12"/>
      <c r="HE26" s="14"/>
      <c r="HF26" s="15"/>
      <c r="HG26" s="15"/>
      <c r="HH26" s="16"/>
      <c r="HI26" s="18"/>
      <c r="HJ26" s="12"/>
      <c r="HK26" s="14"/>
      <c r="HL26" s="15"/>
      <c r="HM26" s="15"/>
      <c r="HN26" s="16"/>
      <c r="HO26" s="18"/>
      <c r="HP26" s="12"/>
      <c r="HQ26" s="14"/>
      <c r="HR26" s="15"/>
      <c r="HS26" s="15"/>
      <c r="HT26" s="16"/>
      <c r="HU26" s="18"/>
      <c r="HV26" s="12"/>
      <c r="HW26" s="14"/>
      <c r="HX26" s="15"/>
      <c r="HY26" s="15"/>
      <c r="HZ26" s="16"/>
      <c r="IA26" s="18"/>
      <c r="IB26" s="12"/>
      <c r="IC26" s="14"/>
      <c r="ID26" s="15"/>
      <c r="IE26" s="15"/>
      <c r="IF26" s="16"/>
      <c r="IG26" s="18"/>
      <c r="IH26" s="12"/>
      <c r="II26" s="14"/>
      <c r="IJ26" s="15"/>
      <c r="IK26" s="15"/>
      <c r="IL26" s="16"/>
      <c r="IM26" s="18"/>
      <c r="IN26" s="12"/>
      <c r="IO26" s="14"/>
      <c r="IP26" s="15"/>
      <c r="IQ26" s="15"/>
      <c r="IR26" s="16"/>
      <c r="IS26" s="18"/>
      <c r="IT26" s="12"/>
      <c r="IU26" s="14"/>
      <c r="IV26" s="15"/>
    </row>
    <row r="27" spans="1:256">
      <c r="A27" s="106"/>
      <c r="B27" s="109"/>
      <c r="C27" s="125"/>
      <c r="D27" s="125"/>
      <c r="E27" s="149"/>
      <c r="F27" s="154"/>
    </row>
    <row r="28" spans="1:256" ht="12.75" customHeight="1">
      <c r="A28" s="106" t="s">
        <v>14</v>
      </c>
      <c r="B28" s="109" t="s">
        <v>131</v>
      </c>
      <c r="C28" s="125"/>
      <c r="D28" s="125"/>
      <c r="E28" s="149"/>
      <c r="F28" s="148">
        <f>SUM(F7:F25)</f>
        <v>0</v>
      </c>
    </row>
    <row r="29" spans="1:256">
      <c r="A29" s="146"/>
      <c r="B29" s="131"/>
      <c r="C29" s="146"/>
      <c r="D29" s="146"/>
      <c r="E29" s="146"/>
      <c r="F29" s="146"/>
    </row>
    <row r="30" spans="1:256">
      <c r="A30" s="110"/>
      <c r="B30" s="111"/>
      <c r="C30" s="101"/>
      <c r="D30" s="101"/>
      <c r="E30" s="104"/>
      <c r="F30" s="105"/>
    </row>
    <row r="31" spans="1:256">
      <c r="A31" s="17"/>
      <c r="B31" s="20"/>
      <c r="C31" s="13"/>
      <c r="D31" s="19"/>
      <c r="E31" s="19"/>
      <c r="F31" s="19"/>
    </row>
    <row r="32" spans="1:256">
      <c r="A32" s="13"/>
      <c r="B32" s="13"/>
      <c r="C32" s="13"/>
      <c r="D32" s="13"/>
      <c r="E32" s="13"/>
      <c r="F32" s="13"/>
    </row>
    <row r="33" spans="1:6">
      <c r="A33" s="13"/>
      <c r="B33" s="13"/>
      <c r="C33" s="13"/>
      <c r="D33" s="13"/>
      <c r="E33" s="13"/>
      <c r="F33" s="13"/>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row r="171" spans="1:6">
      <c r="A171" s="13"/>
      <c r="B171" s="13"/>
      <c r="C171" s="13"/>
      <c r="D171" s="13"/>
      <c r="E171" s="13"/>
      <c r="F171" s="13"/>
    </row>
    <row r="172" spans="1:6">
      <c r="A172" s="13"/>
      <c r="B172" s="13"/>
      <c r="C172" s="13"/>
      <c r="D172" s="13"/>
      <c r="E172" s="13"/>
      <c r="F172" s="13"/>
    </row>
    <row r="173" spans="1:6">
      <c r="A173" s="13"/>
      <c r="B173" s="13"/>
      <c r="C173" s="13"/>
      <c r="D173" s="13"/>
      <c r="E173" s="13"/>
      <c r="F173" s="13"/>
    </row>
    <row r="174" spans="1:6">
      <c r="A174" s="13"/>
      <c r="B174" s="13"/>
      <c r="C174" s="13"/>
      <c r="D174" s="13"/>
      <c r="E174" s="13"/>
      <c r="F174" s="13"/>
    </row>
    <row r="175" spans="1:6">
      <c r="A175" s="13"/>
      <c r="B175" s="13"/>
      <c r="C175" s="13"/>
      <c r="D175" s="13"/>
      <c r="E175" s="13"/>
      <c r="F175" s="13"/>
    </row>
    <row r="176" spans="1:6">
      <c r="A176" s="13"/>
      <c r="B176" s="13"/>
      <c r="C176" s="13"/>
      <c r="D176" s="13"/>
      <c r="E176" s="13"/>
      <c r="F176" s="13"/>
    </row>
    <row r="177" spans="1:6">
      <c r="A177" s="13"/>
      <c r="B177" s="13"/>
      <c r="C177" s="13"/>
      <c r="D177" s="13"/>
      <c r="E177" s="13"/>
      <c r="F177" s="13"/>
    </row>
    <row r="178" spans="1:6">
      <c r="A178" s="13"/>
      <c r="B178" s="13"/>
      <c r="C178" s="13"/>
      <c r="D178" s="13"/>
      <c r="E178" s="13"/>
      <c r="F178" s="13"/>
    </row>
    <row r="179" spans="1:6">
      <c r="A179" s="13"/>
      <c r="B179" s="13"/>
      <c r="C179" s="13"/>
      <c r="D179" s="13"/>
      <c r="E179" s="13"/>
      <c r="F179" s="13"/>
    </row>
    <row r="180" spans="1:6">
      <c r="A180" s="13"/>
      <c r="B180" s="13"/>
      <c r="C180" s="13"/>
      <c r="D180" s="13"/>
      <c r="E180" s="13"/>
      <c r="F180" s="13"/>
    </row>
    <row r="181" spans="1:6">
      <c r="A181" s="13"/>
      <c r="B181" s="13"/>
      <c r="C181" s="13"/>
      <c r="D181" s="13"/>
      <c r="E181" s="13"/>
      <c r="F181" s="13"/>
    </row>
    <row r="182" spans="1:6">
      <c r="A182" s="13"/>
      <c r="B182" s="13"/>
      <c r="C182" s="13"/>
      <c r="D182" s="13"/>
      <c r="E182" s="13"/>
      <c r="F182" s="13"/>
    </row>
    <row r="183" spans="1:6">
      <c r="A183" s="13"/>
      <c r="B183" s="13"/>
      <c r="C183" s="13"/>
      <c r="D183" s="13"/>
      <c r="E183" s="13"/>
      <c r="F183" s="13"/>
    </row>
    <row r="184" spans="1:6">
      <c r="A184" s="13"/>
      <c r="B184" s="13"/>
      <c r="C184" s="13"/>
      <c r="D184" s="13"/>
      <c r="E184" s="13"/>
      <c r="F184" s="13"/>
    </row>
    <row r="185" spans="1:6">
      <c r="A185" s="13"/>
      <c r="B185" s="13"/>
      <c r="C185" s="13"/>
      <c r="D185" s="13"/>
      <c r="E185" s="13"/>
      <c r="F185" s="13"/>
    </row>
    <row r="186" spans="1:6">
      <c r="A186" s="13"/>
      <c r="B186" s="13"/>
      <c r="C186" s="13"/>
      <c r="D186" s="13"/>
      <c r="E186" s="13"/>
      <c r="F186" s="13"/>
    </row>
    <row r="187" spans="1:6">
      <c r="A187" s="13"/>
      <c r="B187" s="13"/>
      <c r="C187" s="13"/>
      <c r="D187" s="13"/>
      <c r="E187" s="13"/>
      <c r="F187" s="13"/>
    </row>
    <row r="188" spans="1:6">
      <c r="A188" s="13"/>
      <c r="B188" s="13"/>
      <c r="C188" s="13"/>
      <c r="D188" s="13"/>
      <c r="E188" s="13"/>
      <c r="F188" s="13"/>
    </row>
    <row r="189" spans="1:6">
      <c r="A189" s="13"/>
      <c r="B189" s="13"/>
      <c r="C189" s="13"/>
      <c r="D189" s="13"/>
      <c r="E189" s="13"/>
      <c r="F189" s="13"/>
    </row>
    <row r="190" spans="1:6">
      <c r="A190" s="13"/>
      <c r="B190" s="13"/>
      <c r="C190" s="13"/>
      <c r="D190" s="13"/>
      <c r="E190" s="13"/>
      <c r="F190" s="13"/>
    </row>
    <row r="191" spans="1:6">
      <c r="A191" s="13"/>
      <c r="B191" s="13"/>
      <c r="C191" s="13"/>
      <c r="D191" s="13"/>
      <c r="E191" s="13"/>
      <c r="F191" s="13"/>
    </row>
    <row r="192" spans="1:6">
      <c r="A192" s="13"/>
      <c r="B192" s="13"/>
      <c r="C192" s="13"/>
      <c r="D192" s="13"/>
      <c r="E192" s="13"/>
      <c r="F192" s="13"/>
    </row>
    <row r="193" spans="1:6">
      <c r="A193" s="13"/>
      <c r="B193" s="13"/>
      <c r="C193" s="13"/>
      <c r="D193" s="13"/>
      <c r="E193" s="13"/>
      <c r="F193" s="13"/>
    </row>
    <row r="194" spans="1:6">
      <c r="A194" s="13"/>
      <c r="B194" s="13"/>
      <c r="C194" s="13"/>
      <c r="D194" s="13"/>
      <c r="E194" s="13"/>
      <c r="F194" s="13"/>
    </row>
    <row r="195" spans="1:6">
      <c r="A195" s="13"/>
      <c r="B195" s="13"/>
      <c r="C195" s="13"/>
      <c r="D195" s="13"/>
      <c r="E195" s="13"/>
      <c r="F195" s="13"/>
    </row>
    <row r="196" spans="1:6">
      <c r="A196" s="13"/>
      <c r="B196" s="13"/>
      <c r="C196" s="13"/>
      <c r="D196" s="13"/>
      <c r="E196" s="13"/>
      <c r="F196" s="13"/>
    </row>
    <row r="197" spans="1:6">
      <c r="A197" s="13"/>
      <c r="B197" s="13"/>
      <c r="C197" s="13"/>
      <c r="D197" s="13"/>
      <c r="E197" s="13"/>
      <c r="F197" s="13"/>
    </row>
    <row r="198" spans="1:6">
      <c r="A198" s="13"/>
      <c r="B198" s="13"/>
      <c r="C198" s="13"/>
      <c r="D198" s="13"/>
      <c r="E198" s="13"/>
      <c r="F198" s="13"/>
    </row>
    <row r="199" spans="1:6">
      <c r="A199" s="13"/>
      <c r="B199" s="13"/>
      <c r="C199" s="13"/>
      <c r="D199" s="13"/>
      <c r="E199" s="13"/>
      <c r="F199" s="13"/>
    </row>
    <row r="200" spans="1:6">
      <c r="A200" s="13"/>
      <c r="B200" s="13"/>
      <c r="C200" s="13"/>
      <c r="D200" s="13"/>
      <c r="E200" s="13"/>
      <c r="F200" s="13"/>
    </row>
    <row r="201" spans="1:6">
      <c r="A201" s="13"/>
      <c r="B201" s="13"/>
      <c r="C201" s="13"/>
      <c r="D201" s="13"/>
      <c r="E201" s="13"/>
      <c r="F201" s="13"/>
    </row>
    <row r="202" spans="1:6">
      <c r="A202" s="13"/>
      <c r="B202" s="13"/>
      <c r="C202" s="13"/>
      <c r="D202" s="13"/>
      <c r="E202" s="13"/>
      <c r="F202" s="13"/>
    </row>
    <row r="203" spans="1:6">
      <c r="A203" s="13"/>
      <c r="B203" s="13"/>
      <c r="C203" s="13"/>
      <c r="D203" s="13"/>
      <c r="E203" s="13"/>
      <c r="F203" s="13"/>
    </row>
    <row r="204" spans="1:6">
      <c r="A204" s="13"/>
      <c r="B204" s="13"/>
      <c r="C204" s="13"/>
      <c r="D204" s="13"/>
      <c r="E204" s="13"/>
      <c r="F204" s="13"/>
    </row>
    <row r="205" spans="1:6">
      <c r="A205" s="13"/>
      <c r="B205" s="13"/>
      <c r="C205" s="13"/>
      <c r="D205" s="13"/>
      <c r="E205" s="13"/>
      <c r="F205" s="13"/>
    </row>
    <row r="206" spans="1:6">
      <c r="A206" s="13"/>
      <c r="B206" s="13"/>
      <c r="C206" s="13"/>
      <c r="D206" s="13"/>
      <c r="E206" s="13"/>
      <c r="F206" s="13"/>
    </row>
    <row r="207" spans="1:6">
      <c r="A207" s="13"/>
      <c r="B207" s="13"/>
      <c r="C207" s="13"/>
      <c r="D207" s="13"/>
      <c r="E207" s="13"/>
      <c r="F207" s="13"/>
    </row>
    <row r="208" spans="1:6">
      <c r="A208" s="13"/>
      <c r="B208" s="13"/>
      <c r="C208" s="13"/>
      <c r="D208" s="13"/>
      <c r="E208" s="13"/>
      <c r="F208" s="13"/>
    </row>
    <row r="209" spans="1:6">
      <c r="A209" s="13"/>
      <c r="B209" s="13"/>
      <c r="C209" s="13"/>
      <c r="D209" s="13"/>
      <c r="E209" s="13"/>
      <c r="F209" s="13"/>
    </row>
    <row r="210" spans="1:6">
      <c r="A210" s="13"/>
      <c r="B210" s="13"/>
      <c r="C210" s="13"/>
      <c r="D210" s="13"/>
      <c r="E210" s="13"/>
      <c r="F210" s="13"/>
    </row>
    <row r="211" spans="1:6">
      <c r="A211" s="13"/>
      <c r="B211" s="13"/>
      <c r="C211" s="13"/>
      <c r="D211" s="13"/>
      <c r="E211" s="13"/>
      <c r="F211" s="13"/>
    </row>
    <row r="212" spans="1:6">
      <c r="A212" s="13"/>
      <c r="B212" s="13"/>
      <c r="C212" s="13"/>
      <c r="D212" s="13"/>
      <c r="E212" s="13"/>
      <c r="F212" s="13"/>
    </row>
    <row r="213" spans="1:6">
      <c r="A213" s="13"/>
      <c r="B213" s="13"/>
      <c r="C213" s="13"/>
      <c r="D213" s="13"/>
      <c r="E213" s="13"/>
      <c r="F213" s="13"/>
    </row>
    <row r="214" spans="1:6">
      <c r="A214" s="13"/>
      <c r="B214" s="13"/>
      <c r="C214" s="13"/>
      <c r="D214" s="13"/>
      <c r="E214" s="13"/>
      <c r="F214" s="13"/>
    </row>
    <row r="215" spans="1:6">
      <c r="A215" s="13"/>
      <c r="B215" s="13"/>
      <c r="C215" s="13"/>
      <c r="D215" s="13"/>
      <c r="E215" s="13"/>
      <c r="F215" s="13"/>
    </row>
    <row r="216" spans="1:6">
      <c r="A216" s="13"/>
      <c r="B216" s="13"/>
      <c r="C216" s="13"/>
      <c r="D216" s="13"/>
      <c r="E216" s="13"/>
      <c r="F216" s="13"/>
    </row>
    <row r="217" spans="1:6">
      <c r="A217" s="13"/>
      <c r="B217" s="13"/>
      <c r="C217" s="13"/>
      <c r="D217" s="13"/>
      <c r="E217" s="13"/>
      <c r="F217" s="13"/>
    </row>
    <row r="218" spans="1:6">
      <c r="A218" s="13"/>
      <c r="B218" s="13"/>
      <c r="C218" s="13"/>
      <c r="D218" s="13"/>
      <c r="E218" s="13"/>
      <c r="F218" s="13"/>
    </row>
    <row r="219" spans="1:6">
      <c r="A219" s="13"/>
      <c r="B219" s="13"/>
      <c r="C219" s="13"/>
      <c r="D219" s="13"/>
      <c r="E219" s="13"/>
      <c r="F219" s="13"/>
    </row>
  </sheetData>
  <mergeCells count="1">
    <mergeCell ref="A2:F2"/>
  </mergeCells>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&amp;C&amp;"ISOCPEUR,Regular"&amp;8Galerija&amp;R&amp;"ISOCPEUR,Regular"&amp;9rujan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sheetPr>
  <dimension ref="A1:IV209"/>
  <sheetViews>
    <sheetView showZeros="0" view="pageBreakPreview" zoomScaleNormal="100" zoomScaleSheetLayoutView="100" workbookViewId="0">
      <pane ySplit="5" topLeftCell="A6" activePane="bottomLeft" state="frozen"/>
      <selection pane="bottomLeft" activeCell="E1" sqref="E1:F1"/>
    </sheetView>
  </sheetViews>
  <sheetFormatPr defaultRowHeight="13.2"/>
  <cols>
    <col min="1" max="1" width="5.6640625" customWidth="1"/>
    <col min="2" max="2" width="40.6640625" customWidth="1"/>
    <col min="3" max="3" width="5.6640625" customWidth="1"/>
    <col min="4" max="4" width="8.6640625" customWidth="1"/>
    <col min="5" max="5" width="12.6640625" customWidth="1"/>
    <col min="6" max="6" width="16.6640625" customWidth="1"/>
  </cols>
  <sheetData>
    <row r="1" spans="1:256" s="1" customFormat="1" ht="17.25" customHeight="1">
      <c r="A1" s="163" t="s">
        <v>21</v>
      </c>
      <c r="B1" s="32"/>
      <c r="C1" s="32"/>
      <c r="D1" s="32"/>
      <c r="E1" s="33"/>
      <c r="F1" s="44"/>
      <c r="G1" s="10"/>
    </row>
    <row r="2" spans="1:256" s="1" customFormat="1" ht="2.25" customHeight="1">
      <c r="A2" s="195"/>
      <c r="B2" s="195"/>
      <c r="C2" s="195"/>
      <c r="D2" s="195"/>
      <c r="E2" s="195"/>
      <c r="F2" s="195"/>
    </row>
    <row r="3" spans="1:256" ht="5.0999999999999996" customHeight="1"/>
    <row r="4" spans="1:256" s="3" customFormat="1" ht="15" customHeight="1">
      <c r="A4" s="60" t="s">
        <v>0</v>
      </c>
      <c r="B4" s="59" t="s">
        <v>5</v>
      </c>
      <c r="C4" s="59" t="s">
        <v>1</v>
      </c>
      <c r="D4" s="59" t="s">
        <v>2</v>
      </c>
      <c r="E4" s="59" t="s">
        <v>3</v>
      </c>
      <c r="F4" s="59" t="s">
        <v>4</v>
      </c>
    </row>
    <row r="5" spans="1:256" s="2" customFormat="1" ht="11.4">
      <c r="A5" s="58">
        <v>1</v>
      </c>
      <c r="B5" s="57">
        <v>2</v>
      </c>
      <c r="C5" s="57">
        <v>3</v>
      </c>
      <c r="D5" s="57">
        <v>4</v>
      </c>
      <c r="E5" s="57">
        <v>5</v>
      </c>
      <c r="F5" s="57" t="s">
        <v>6</v>
      </c>
    </row>
    <row r="7" spans="1:256">
      <c r="A7" s="121" t="s">
        <v>15</v>
      </c>
      <c r="B7" s="157" t="s">
        <v>86</v>
      </c>
      <c r="C7" s="146"/>
      <c r="D7" s="146"/>
      <c r="E7" s="146"/>
      <c r="F7" s="146"/>
    </row>
    <row r="8" spans="1:256">
      <c r="A8" s="150"/>
      <c r="B8" s="133"/>
      <c r="C8" s="152"/>
      <c r="D8" s="154"/>
      <c r="E8" s="149"/>
      <c r="F8" s="152"/>
    </row>
    <row r="9" spans="1:256" ht="52.8">
      <c r="A9" s="138" t="s">
        <v>12</v>
      </c>
      <c r="B9" s="167" t="s">
        <v>169</v>
      </c>
      <c r="C9" s="174" t="s">
        <v>10</v>
      </c>
      <c r="D9" s="180">
        <v>1</v>
      </c>
      <c r="E9" s="172"/>
      <c r="F9" s="181">
        <f>D9*E9</f>
        <v>0</v>
      </c>
    </row>
    <row r="10" spans="1:256">
      <c r="A10" s="122"/>
      <c r="B10" s="176"/>
      <c r="C10" s="168"/>
      <c r="D10" s="168"/>
      <c r="E10" s="172"/>
      <c r="F10" s="169"/>
    </row>
    <row r="11" spans="1:256" ht="52.8">
      <c r="A11" s="138" t="s">
        <v>13</v>
      </c>
      <c r="B11" s="167" t="s">
        <v>170</v>
      </c>
      <c r="C11" s="177" t="s">
        <v>10</v>
      </c>
      <c r="D11" s="182">
        <v>1</v>
      </c>
      <c r="E11" s="172"/>
      <c r="F11" s="181">
        <f>D11*E11</f>
        <v>0</v>
      </c>
    </row>
    <row r="12" spans="1:256" ht="13.8">
      <c r="A12" s="122"/>
      <c r="B12" s="46"/>
      <c r="C12" s="46"/>
      <c r="D12" s="46"/>
      <c r="E12" s="172"/>
      <c r="F12" s="134"/>
    </row>
    <row r="13" spans="1:256" ht="68.400000000000006">
      <c r="A13" s="138" t="s">
        <v>14</v>
      </c>
      <c r="B13" s="147" t="s">
        <v>171</v>
      </c>
      <c r="C13" s="134" t="s">
        <v>10</v>
      </c>
      <c r="D13" s="134">
        <v>1</v>
      </c>
      <c r="E13" s="172"/>
      <c r="F13" s="181">
        <f>D13*E13</f>
        <v>0</v>
      </c>
    </row>
    <row r="14" spans="1:256">
      <c r="A14" s="138"/>
      <c r="B14" s="27"/>
      <c r="C14" s="27"/>
      <c r="D14" s="27"/>
      <c r="E14" s="27"/>
      <c r="F14" s="27"/>
    </row>
    <row r="15" spans="1:256" s="26" customFormat="1" ht="52.8">
      <c r="A15" s="138" t="s">
        <v>15</v>
      </c>
      <c r="B15" s="167" t="s">
        <v>172</v>
      </c>
      <c r="C15" s="177" t="s">
        <v>10</v>
      </c>
      <c r="D15" s="182">
        <v>1</v>
      </c>
      <c r="E15" s="172"/>
      <c r="F15" s="181">
        <f>D15*E15</f>
        <v>0</v>
      </c>
    </row>
    <row r="16" spans="1:256">
      <c r="A16" s="137"/>
      <c r="B16" s="147"/>
      <c r="C16" s="135"/>
      <c r="D16" s="139"/>
      <c r="E16" s="139"/>
      <c r="F16" s="139"/>
      <c r="G16" s="18"/>
      <c r="H16" s="12"/>
      <c r="I16" s="14"/>
      <c r="J16" s="15"/>
      <c r="K16" s="15"/>
      <c r="L16" s="16"/>
      <c r="M16" s="18"/>
      <c r="N16" s="12"/>
      <c r="O16" s="14"/>
      <c r="P16" s="15"/>
      <c r="Q16" s="15"/>
      <c r="R16" s="16"/>
      <c r="S16" s="18"/>
      <c r="T16" s="12"/>
      <c r="U16" s="14"/>
      <c r="V16" s="15"/>
      <c r="W16" s="15"/>
      <c r="X16" s="16"/>
      <c r="Y16" s="18"/>
      <c r="Z16" s="12"/>
      <c r="AA16" s="14"/>
      <c r="AB16" s="15"/>
      <c r="AC16" s="15"/>
      <c r="AD16" s="16"/>
      <c r="AE16" s="18"/>
      <c r="AF16" s="12"/>
      <c r="AG16" s="14"/>
      <c r="AH16" s="15"/>
      <c r="AI16" s="15"/>
      <c r="AJ16" s="16"/>
      <c r="AK16" s="18"/>
      <c r="AL16" s="12"/>
      <c r="AM16" s="14"/>
      <c r="AN16" s="15"/>
      <c r="AO16" s="15"/>
      <c r="AP16" s="16"/>
      <c r="AQ16" s="18"/>
      <c r="AR16" s="12"/>
      <c r="AS16" s="14"/>
      <c r="AT16" s="15"/>
      <c r="AU16" s="15"/>
      <c r="AV16" s="16"/>
      <c r="AW16" s="18"/>
      <c r="AX16" s="12"/>
      <c r="AY16" s="14"/>
      <c r="AZ16" s="15"/>
      <c r="BA16" s="15"/>
      <c r="BB16" s="16"/>
      <c r="BC16" s="18"/>
      <c r="BD16" s="12"/>
      <c r="BE16" s="14"/>
      <c r="BF16" s="15"/>
      <c r="BG16" s="15"/>
      <c r="BH16" s="16"/>
      <c r="BI16" s="18"/>
      <c r="BJ16" s="12"/>
      <c r="BK16" s="14"/>
      <c r="BL16" s="15"/>
      <c r="BM16" s="15"/>
      <c r="BN16" s="16"/>
      <c r="BO16" s="18"/>
      <c r="BP16" s="12"/>
      <c r="BQ16" s="14"/>
      <c r="BR16" s="15"/>
      <c r="BS16" s="15"/>
      <c r="BT16" s="16"/>
      <c r="BU16" s="18"/>
      <c r="BV16" s="12"/>
      <c r="BW16" s="14"/>
      <c r="BX16" s="15"/>
      <c r="BY16" s="15"/>
      <c r="BZ16" s="16"/>
      <c r="CA16" s="18"/>
      <c r="CB16" s="12"/>
      <c r="CC16" s="14"/>
      <c r="CD16" s="15"/>
      <c r="CE16" s="15"/>
      <c r="CF16" s="16"/>
      <c r="CG16" s="18"/>
      <c r="CH16" s="12"/>
      <c r="CI16" s="14"/>
      <c r="CJ16" s="15"/>
      <c r="CK16" s="15"/>
      <c r="CL16" s="16"/>
      <c r="CM16" s="18"/>
      <c r="CN16" s="12"/>
      <c r="CO16" s="14"/>
      <c r="CP16" s="15"/>
      <c r="CQ16" s="15"/>
      <c r="CR16" s="16"/>
      <c r="CS16" s="18"/>
      <c r="CT16" s="12"/>
      <c r="CU16" s="14"/>
      <c r="CV16" s="15"/>
      <c r="CW16" s="15"/>
      <c r="CX16" s="16"/>
      <c r="CY16" s="18"/>
      <c r="CZ16" s="12"/>
      <c r="DA16" s="14"/>
      <c r="DB16" s="15"/>
      <c r="DC16" s="15"/>
      <c r="DD16" s="16"/>
      <c r="DE16" s="18"/>
      <c r="DF16" s="12"/>
      <c r="DG16" s="14"/>
      <c r="DH16" s="15"/>
      <c r="DI16" s="15"/>
      <c r="DJ16" s="16"/>
      <c r="DK16" s="18"/>
      <c r="DL16" s="12"/>
      <c r="DM16" s="14"/>
      <c r="DN16" s="15"/>
      <c r="DO16" s="15"/>
      <c r="DP16" s="16"/>
      <c r="DQ16" s="18"/>
      <c r="DR16" s="12"/>
      <c r="DS16" s="14"/>
      <c r="DT16" s="15"/>
      <c r="DU16" s="15"/>
      <c r="DV16" s="16"/>
      <c r="DW16" s="18"/>
      <c r="DX16" s="12"/>
      <c r="DY16" s="14"/>
      <c r="DZ16" s="15"/>
      <c r="EA16" s="15"/>
      <c r="EB16" s="16"/>
      <c r="EC16" s="18"/>
      <c r="ED16" s="12"/>
      <c r="EE16" s="14"/>
      <c r="EF16" s="15"/>
      <c r="EG16" s="15"/>
      <c r="EH16" s="16"/>
      <c r="EI16" s="18"/>
      <c r="EJ16" s="12"/>
      <c r="EK16" s="14"/>
      <c r="EL16" s="15"/>
      <c r="EM16" s="15"/>
      <c r="EN16" s="16"/>
      <c r="EO16" s="18"/>
      <c r="EP16" s="12"/>
      <c r="EQ16" s="14"/>
      <c r="ER16" s="15"/>
      <c r="ES16" s="15"/>
      <c r="ET16" s="16"/>
      <c r="EU16" s="18"/>
      <c r="EV16" s="12"/>
      <c r="EW16" s="14"/>
      <c r="EX16" s="15"/>
      <c r="EY16" s="15"/>
      <c r="EZ16" s="16"/>
      <c r="FA16" s="18"/>
      <c r="FB16" s="12"/>
      <c r="FC16" s="14"/>
      <c r="FD16" s="15"/>
      <c r="FE16" s="15"/>
      <c r="FF16" s="16"/>
      <c r="FG16" s="18"/>
      <c r="FH16" s="12"/>
      <c r="FI16" s="14"/>
      <c r="FJ16" s="15"/>
      <c r="FK16" s="15"/>
      <c r="FL16" s="16"/>
      <c r="FM16" s="18"/>
      <c r="FN16" s="12"/>
      <c r="FO16" s="14"/>
      <c r="FP16" s="15"/>
      <c r="FQ16" s="15"/>
      <c r="FR16" s="16"/>
      <c r="FS16" s="18"/>
      <c r="FT16" s="12"/>
      <c r="FU16" s="14"/>
      <c r="FV16" s="15"/>
      <c r="FW16" s="15"/>
      <c r="FX16" s="16"/>
      <c r="FY16" s="18"/>
      <c r="FZ16" s="12"/>
      <c r="GA16" s="14"/>
      <c r="GB16" s="15"/>
      <c r="GC16" s="15"/>
      <c r="GD16" s="16"/>
      <c r="GE16" s="18"/>
      <c r="GF16" s="12"/>
      <c r="GG16" s="14"/>
      <c r="GH16" s="15"/>
      <c r="GI16" s="15"/>
      <c r="GJ16" s="16"/>
      <c r="GK16" s="18"/>
      <c r="GL16" s="12"/>
      <c r="GM16" s="14"/>
      <c r="GN16" s="15"/>
      <c r="GO16" s="15"/>
      <c r="GP16" s="16"/>
      <c r="GQ16" s="18"/>
      <c r="GR16" s="12"/>
      <c r="GS16" s="14"/>
      <c r="GT16" s="15"/>
      <c r="GU16" s="15"/>
      <c r="GV16" s="16"/>
      <c r="GW16" s="18"/>
      <c r="GX16" s="12"/>
      <c r="GY16" s="14"/>
      <c r="GZ16" s="15"/>
      <c r="HA16" s="15"/>
      <c r="HB16" s="16"/>
      <c r="HC16" s="18"/>
      <c r="HD16" s="12"/>
      <c r="HE16" s="14"/>
      <c r="HF16" s="15"/>
      <c r="HG16" s="15"/>
      <c r="HH16" s="16"/>
      <c r="HI16" s="18"/>
      <c r="HJ16" s="12"/>
      <c r="HK16" s="14"/>
      <c r="HL16" s="15"/>
      <c r="HM16" s="15"/>
      <c r="HN16" s="16"/>
      <c r="HO16" s="18"/>
      <c r="HP16" s="12"/>
      <c r="HQ16" s="14"/>
      <c r="HR16" s="15"/>
      <c r="HS16" s="15"/>
      <c r="HT16" s="16"/>
      <c r="HU16" s="18"/>
      <c r="HV16" s="12"/>
      <c r="HW16" s="14"/>
      <c r="HX16" s="15"/>
      <c r="HY16" s="15"/>
      <c r="HZ16" s="16"/>
      <c r="IA16" s="18"/>
      <c r="IB16" s="12"/>
      <c r="IC16" s="14"/>
      <c r="ID16" s="15"/>
      <c r="IE16" s="15"/>
      <c r="IF16" s="16"/>
      <c r="IG16" s="18"/>
      <c r="IH16" s="12"/>
      <c r="II16" s="14"/>
      <c r="IJ16" s="15"/>
      <c r="IK16" s="15"/>
      <c r="IL16" s="16"/>
      <c r="IM16" s="18"/>
      <c r="IN16" s="12"/>
      <c r="IO16" s="14"/>
      <c r="IP16" s="15"/>
      <c r="IQ16" s="15"/>
      <c r="IR16" s="16"/>
      <c r="IS16" s="18"/>
      <c r="IT16" s="12"/>
      <c r="IU16" s="14"/>
      <c r="IV16" s="15"/>
    </row>
    <row r="17" spans="1:256">
      <c r="A17" s="146"/>
      <c r="B17" s="136"/>
      <c r="C17" s="146"/>
      <c r="D17" s="146"/>
      <c r="E17" s="146"/>
      <c r="F17" s="146"/>
    </row>
    <row r="18" spans="1:256" ht="26.4">
      <c r="A18" s="132" t="s">
        <v>15</v>
      </c>
      <c r="B18" s="147" t="s">
        <v>90</v>
      </c>
      <c r="C18" s="146"/>
      <c r="D18" s="146"/>
      <c r="E18" s="144"/>
      <c r="F18" s="148">
        <f>SUM(F7:F15)</f>
        <v>0</v>
      </c>
    </row>
    <row r="19" spans="1:256">
      <c r="A19" s="137"/>
      <c r="B19" s="159"/>
      <c r="C19" s="135"/>
      <c r="D19" s="139"/>
      <c r="E19" s="139"/>
      <c r="F19" s="139"/>
    </row>
    <row r="20" spans="1:256">
      <c r="A20" s="146"/>
      <c r="B20" s="147"/>
      <c r="C20" s="146"/>
      <c r="D20" s="146"/>
      <c r="E20" s="146"/>
      <c r="F20" s="146"/>
      <c r="G20" s="18"/>
      <c r="H20" s="12"/>
      <c r="I20" s="14"/>
      <c r="J20" s="15"/>
      <c r="K20" s="15"/>
      <c r="L20" s="16"/>
      <c r="M20" s="18"/>
      <c r="N20" s="12"/>
      <c r="O20" s="14"/>
      <c r="P20" s="15"/>
      <c r="Q20" s="15"/>
      <c r="R20" s="16"/>
      <c r="S20" s="18"/>
      <c r="T20" s="12"/>
      <c r="U20" s="14"/>
      <c r="V20" s="15"/>
      <c r="W20" s="15"/>
      <c r="X20" s="16"/>
      <c r="Y20" s="18"/>
      <c r="Z20" s="12"/>
      <c r="AA20" s="14"/>
      <c r="AB20" s="15"/>
      <c r="AC20" s="15"/>
      <c r="AD20" s="16"/>
      <c r="AE20" s="18"/>
      <c r="AF20" s="12"/>
      <c r="AG20" s="14"/>
      <c r="AH20" s="15"/>
      <c r="AI20" s="15"/>
      <c r="AJ20" s="16"/>
      <c r="AK20" s="18"/>
      <c r="AL20" s="12"/>
      <c r="AM20" s="14"/>
      <c r="AN20" s="15"/>
      <c r="AO20" s="15"/>
      <c r="AP20" s="16"/>
      <c r="AQ20" s="18"/>
      <c r="AR20" s="12"/>
      <c r="AS20" s="14"/>
      <c r="AT20" s="15"/>
      <c r="AU20" s="15"/>
      <c r="AV20" s="16"/>
      <c r="AW20" s="18"/>
      <c r="AX20" s="12"/>
      <c r="AY20" s="14"/>
      <c r="AZ20" s="15"/>
      <c r="BA20" s="15"/>
      <c r="BB20" s="16"/>
      <c r="BC20" s="18"/>
      <c r="BD20" s="12"/>
      <c r="BE20" s="14"/>
      <c r="BF20" s="15"/>
      <c r="BG20" s="15"/>
      <c r="BH20" s="16"/>
      <c r="BI20" s="18"/>
      <c r="BJ20" s="12"/>
      <c r="BK20" s="14"/>
      <c r="BL20" s="15"/>
      <c r="BM20" s="15"/>
      <c r="BN20" s="16"/>
      <c r="BO20" s="18"/>
      <c r="BP20" s="12"/>
      <c r="BQ20" s="14"/>
      <c r="BR20" s="15"/>
      <c r="BS20" s="15"/>
      <c r="BT20" s="16"/>
      <c r="BU20" s="18"/>
      <c r="BV20" s="12"/>
      <c r="BW20" s="14"/>
      <c r="BX20" s="15"/>
      <c r="BY20" s="15"/>
      <c r="BZ20" s="16"/>
      <c r="CA20" s="18"/>
      <c r="CB20" s="12"/>
      <c r="CC20" s="14"/>
      <c r="CD20" s="15"/>
      <c r="CE20" s="15"/>
      <c r="CF20" s="16"/>
      <c r="CG20" s="18"/>
      <c r="CH20" s="12"/>
      <c r="CI20" s="14"/>
      <c r="CJ20" s="15"/>
      <c r="CK20" s="15"/>
      <c r="CL20" s="16"/>
      <c r="CM20" s="18"/>
      <c r="CN20" s="12"/>
      <c r="CO20" s="14"/>
      <c r="CP20" s="15"/>
      <c r="CQ20" s="15"/>
      <c r="CR20" s="16"/>
      <c r="CS20" s="18"/>
      <c r="CT20" s="12"/>
      <c r="CU20" s="14"/>
      <c r="CV20" s="15"/>
      <c r="CW20" s="15"/>
      <c r="CX20" s="16"/>
      <c r="CY20" s="18"/>
      <c r="CZ20" s="12"/>
      <c r="DA20" s="14"/>
      <c r="DB20" s="15"/>
      <c r="DC20" s="15"/>
      <c r="DD20" s="16"/>
      <c r="DE20" s="18"/>
      <c r="DF20" s="12"/>
      <c r="DG20" s="14"/>
      <c r="DH20" s="15"/>
      <c r="DI20" s="15"/>
      <c r="DJ20" s="16"/>
      <c r="DK20" s="18"/>
      <c r="DL20" s="12"/>
      <c r="DM20" s="14"/>
      <c r="DN20" s="15"/>
      <c r="DO20" s="15"/>
      <c r="DP20" s="16"/>
      <c r="DQ20" s="18"/>
      <c r="DR20" s="12"/>
      <c r="DS20" s="14"/>
      <c r="DT20" s="15"/>
      <c r="DU20" s="15"/>
      <c r="DV20" s="16"/>
      <c r="DW20" s="18"/>
      <c r="DX20" s="12"/>
      <c r="DY20" s="14"/>
      <c r="DZ20" s="15"/>
      <c r="EA20" s="15"/>
      <c r="EB20" s="16"/>
      <c r="EC20" s="18"/>
      <c r="ED20" s="12"/>
      <c r="EE20" s="14"/>
      <c r="EF20" s="15"/>
      <c r="EG20" s="15"/>
      <c r="EH20" s="16"/>
      <c r="EI20" s="18"/>
      <c r="EJ20" s="12"/>
      <c r="EK20" s="14"/>
      <c r="EL20" s="15"/>
      <c r="EM20" s="15"/>
      <c r="EN20" s="16"/>
      <c r="EO20" s="18"/>
      <c r="EP20" s="12"/>
      <c r="EQ20" s="14"/>
      <c r="ER20" s="15"/>
      <c r="ES20" s="15"/>
      <c r="ET20" s="16"/>
      <c r="EU20" s="18"/>
      <c r="EV20" s="12"/>
      <c r="EW20" s="14"/>
      <c r="EX20" s="15"/>
      <c r="EY20" s="15"/>
      <c r="EZ20" s="16"/>
      <c r="FA20" s="18"/>
      <c r="FB20" s="12"/>
      <c r="FC20" s="14"/>
      <c r="FD20" s="15"/>
      <c r="FE20" s="15"/>
      <c r="FF20" s="16"/>
      <c r="FG20" s="18"/>
      <c r="FH20" s="12"/>
      <c r="FI20" s="14"/>
      <c r="FJ20" s="15"/>
      <c r="FK20" s="15"/>
      <c r="FL20" s="16"/>
      <c r="FM20" s="18"/>
      <c r="FN20" s="12"/>
      <c r="FO20" s="14"/>
      <c r="FP20" s="15"/>
      <c r="FQ20" s="15"/>
      <c r="FR20" s="16"/>
      <c r="FS20" s="18"/>
      <c r="FT20" s="12"/>
      <c r="FU20" s="14"/>
      <c r="FV20" s="15"/>
      <c r="FW20" s="15"/>
      <c r="FX20" s="16"/>
      <c r="FY20" s="18"/>
      <c r="FZ20" s="12"/>
      <c r="GA20" s="14"/>
      <c r="GB20" s="15"/>
      <c r="GC20" s="15"/>
      <c r="GD20" s="16"/>
      <c r="GE20" s="18"/>
      <c r="GF20" s="12"/>
      <c r="GG20" s="14"/>
      <c r="GH20" s="15"/>
      <c r="GI20" s="15"/>
      <c r="GJ20" s="16"/>
      <c r="GK20" s="18"/>
      <c r="GL20" s="12"/>
      <c r="GM20" s="14"/>
      <c r="GN20" s="15"/>
      <c r="GO20" s="15"/>
      <c r="GP20" s="16"/>
      <c r="GQ20" s="18"/>
      <c r="GR20" s="12"/>
      <c r="GS20" s="14"/>
      <c r="GT20" s="15"/>
      <c r="GU20" s="15"/>
      <c r="GV20" s="16"/>
      <c r="GW20" s="18"/>
      <c r="GX20" s="12"/>
      <c r="GY20" s="14"/>
      <c r="GZ20" s="15"/>
      <c r="HA20" s="15"/>
      <c r="HB20" s="16"/>
      <c r="HC20" s="18"/>
      <c r="HD20" s="12"/>
      <c r="HE20" s="14"/>
      <c r="HF20" s="15"/>
      <c r="HG20" s="15"/>
      <c r="HH20" s="16"/>
      <c r="HI20" s="18"/>
      <c r="HJ20" s="12"/>
      <c r="HK20" s="14"/>
      <c r="HL20" s="15"/>
      <c r="HM20" s="15"/>
      <c r="HN20" s="16"/>
      <c r="HO20" s="18"/>
      <c r="HP20" s="12"/>
      <c r="HQ20" s="14"/>
      <c r="HR20" s="15"/>
      <c r="HS20" s="15"/>
      <c r="HT20" s="16"/>
      <c r="HU20" s="18"/>
      <c r="HV20" s="12"/>
      <c r="HW20" s="14"/>
      <c r="HX20" s="15"/>
      <c r="HY20" s="15"/>
      <c r="HZ20" s="16"/>
      <c r="IA20" s="18"/>
      <c r="IB20" s="12"/>
      <c r="IC20" s="14"/>
      <c r="ID20" s="15"/>
      <c r="IE20" s="15"/>
      <c r="IF20" s="16"/>
      <c r="IG20" s="18"/>
      <c r="IH20" s="12"/>
      <c r="II20" s="14"/>
      <c r="IJ20" s="15"/>
      <c r="IK20" s="15"/>
      <c r="IL20" s="16"/>
      <c r="IM20" s="18"/>
      <c r="IN20" s="12"/>
      <c r="IO20" s="14"/>
      <c r="IP20" s="15"/>
      <c r="IQ20" s="15"/>
      <c r="IR20" s="16"/>
      <c r="IS20" s="18"/>
      <c r="IT20" s="12"/>
      <c r="IU20" s="14"/>
      <c r="IV20" s="15"/>
    </row>
    <row r="21" spans="1:256">
      <c r="A21" s="17"/>
      <c r="B21" s="20"/>
      <c r="C21" s="13"/>
      <c r="D21" s="19"/>
      <c r="E21" s="19"/>
      <c r="F21" s="19"/>
    </row>
    <row r="22" spans="1:256">
      <c r="A22" s="13"/>
      <c r="B22" s="13"/>
      <c r="C22" s="13"/>
      <c r="D22" s="13"/>
      <c r="E22" s="13"/>
      <c r="F22" s="13"/>
    </row>
    <row r="23" spans="1:256">
      <c r="A23" s="13"/>
      <c r="B23" s="13"/>
      <c r="C23" s="13"/>
      <c r="D23" s="13"/>
      <c r="E23" s="13"/>
      <c r="F23" s="13"/>
    </row>
    <row r="24" spans="1:256">
      <c r="A24" s="13"/>
      <c r="B24" s="13"/>
      <c r="C24" s="13"/>
      <c r="D24" s="13"/>
      <c r="E24" s="13"/>
      <c r="F24" s="13"/>
    </row>
    <row r="25" spans="1:256">
      <c r="A25" s="13"/>
      <c r="B25" s="13"/>
      <c r="C25" s="13"/>
      <c r="D25" s="13"/>
      <c r="E25" s="13"/>
      <c r="F25" s="13"/>
    </row>
    <row r="26" spans="1:256">
      <c r="A26" s="13"/>
      <c r="B26" s="13"/>
      <c r="C26" s="13"/>
      <c r="D26" s="13"/>
      <c r="E26" s="13"/>
      <c r="F26" s="13"/>
    </row>
    <row r="27" spans="1:256">
      <c r="A27" s="13"/>
      <c r="B27" s="13"/>
      <c r="C27" s="13"/>
      <c r="D27" s="13"/>
      <c r="E27" s="13"/>
      <c r="F27" s="13"/>
    </row>
    <row r="28" spans="1:256">
      <c r="A28" s="13"/>
      <c r="B28" s="13"/>
      <c r="C28" s="13"/>
      <c r="D28" s="13"/>
      <c r="E28" s="13"/>
      <c r="F28" s="13"/>
    </row>
    <row r="29" spans="1:256">
      <c r="A29" s="13"/>
      <c r="B29" s="13"/>
      <c r="C29" s="13"/>
      <c r="D29" s="13"/>
      <c r="E29" s="13"/>
      <c r="F29" s="13"/>
    </row>
    <row r="30" spans="1:256">
      <c r="A30" s="13"/>
      <c r="B30" s="13"/>
      <c r="C30" s="13"/>
      <c r="D30" s="13"/>
      <c r="E30" s="13"/>
      <c r="F30" s="13"/>
    </row>
    <row r="31" spans="1:256">
      <c r="A31" s="13"/>
      <c r="B31" s="13"/>
      <c r="C31" s="13"/>
      <c r="D31" s="13"/>
      <c r="E31" s="13"/>
      <c r="F31" s="13"/>
    </row>
    <row r="32" spans="1:256">
      <c r="A32" s="13"/>
      <c r="B32" s="13"/>
      <c r="C32" s="13"/>
      <c r="D32" s="13"/>
      <c r="E32" s="13"/>
      <c r="F32" s="13"/>
    </row>
    <row r="33" spans="1:6">
      <c r="A33" s="13"/>
      <c r="B33" s="13"/>
      <c r="C33" s="13"/>
      <c r="D33" s="13"/>
      <c r="E33" s="13"/>
      <c r="F33" s="13"/>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row r="171" spans="1:6">
      <c r="A171" s="13"/>
      <c r="B171" s="13"/>
      <c r="C171" s="13"/>
      <c r="D171" s="13"/>
      <c r="E171" s="13"/>
      <c r="F171" s="13"/>
    </row>
    <row r="172" spans="1:6">
      <c r="A172" s="13"/>
      <c r="B172" s="13"/>
      <c r="C172" s="13"/>
      <c r="D172" s="13"/>
      <c r="E172" s="13"/>
      <c r="F172" s="13"/>
    </row>
    <row r="173" spans="1:6">
      <c r="A173" s="13"/>
      <c r="B173" s="13"/>
      <c r="C173" s="13"/>
      <c r="D173" s="13"/>
      <c r="E173" s="13"/>
      <c r="F173" s="13"/>
    </row>
    <row r="174" spans="1:6">
      <c r="A174" s="13"/>
      <c r="B174" s="13"/>
      <c r="C174" s="13"/>
      <c r="D174" s="13"/>
      <c r="E174" s="13"/>
      <c r="F174" s="13"/>
    </row>
    <row r="175" spans="1:6">
      <c r="A175" s="13"/>
      <c r="B175" s="13"/>
      <c r="C175" s="13"/>
      <c r="D175" s="13"/>
      <c r="E175" s="13"/>
      <c r="F175" s="13"/>
    </row>
    <row r="176" spans="1:6">
      <c r="A176" s="13"/>
      <c r="B176" s="13"/>
      <c r="C176" s="13"/>
      <c r="D176" s="13"/>
      <c r="E176" s="13"/>
      <c r="F176" s="13"/>
    </row>
    <row r="177" spans="1:6">
      <c r="A177" s="13"/>
      <c r="B177" s="13"/>
      <c r="C177" s="13"/>
      <c r="D177" s="13"/>
      <c r="E177" s="13"/>
      <c r="F177" s="13"/>
    </row>
    <row r="178" spans="1:6">
      <c r="A178" s="13"/>
      <c r="B178" s="13"/>
      <c r="C178" s="13"/>
      <c r="D178" s="13"/>
      <c r="E178" s="13"/>
      <c r="F178" s="13"/>
    </row>
    <row r="179" spans="1:6">
      <c r="A179" s="13"/>
      <c r="B179" s="13"/>
      <c r="C179" s="13"/>
      <c r="D179" s="13"/>
      <c r="E179" s="13"/>
      <c r="F179" s="13"/>
    </row>
    <row r="180" spans="1:6">
      <c r="A180" s="13"/>
      <c r="B180" s="13"/>
      <c r="C180" s="13"/>
      <c r="D180" s="13"/>
      <c r="E180" s="13"/>
      <c r="F180" s="13"/>
    </row>
    <row r="181" spans="1:6">
      <c r="A181" s="13"/>
      <c r="B181" s="13"/>
      <c r="C181" s="13"/>
      <c r="D181" s="13"/>
      <c r="E181" s="13"/>
      <c r="F181" s="13"/>
    </row>
    <row r="182" spans="1:6">
      <c r="A182" s="13"/>
      <c r="B182" s="13"/>
      <c r="C182" s="13"/>
      <c r="D182" s="13"/>
      <c r="E182" s="13"/>
      <c r="F182" s="13"/>
    </row>
    <row r="183" spans="1:6">
      <c r="A183" s="13"/>
      <c r="B183" s="13"/>
      <c r="C183" s="13"/>
      <c r="D183" s="13"/>
      <c r="E183" s="13"/>
      <c r="F183" s="13"/>
    </row>
    <row r="184" spans="1:6">
      <c r="A184" s="13"/>
      <c r="B184" s="13"/>
      <c r="C184" s="13"/>
      <c r="D184" s="13"/>
      <c r="E184" s="13"/>
      <c r="F184" s="13"/>
    </row>
    <row r="185" spans="1:6">
      <c r="A185" s="13"/>
      <c r="B185" s="13"/>
      <c r="C185" s="13"/>
      <c r="D185" s="13"/>
      <c r="E185" s="13"/>
      <c r="F185" s="13"/>
    </row>
    <row r="186" spans="1:6">
      <c r="A186" s="13"/>
      <c r="B186" s="13"/>
      <c r="C186" s="13"/>
      <c r="D186" s="13"/>
      <c r="E186" s="13"/>
      <c r="F186" s="13"/>
    </row>
    <row r="187" spans="1:6">
      <c r="A187" s="13"/>
      <c r="B187" s="13"/>
      <c r="C187" s="13"/>
      <c r="D187" s="13"/>
      <c r="E187" s="13"/>
      <c r="F187" s="13"/>
    </row>
    <row r="188" spans="1:6">
      <c r="A188" s="13"/>
      <c r="B188" s="13"/>
      <c r="C188" s="13"/>
      <c r="D188" s="13"/>
      <c r="E188" s="13"/>
      <c r="F188" s="13"/>
    </row>
    <row r="189" spans="1:6">
      <c r="A189" s="13"/>
      <c r="B189" s="13"/>
      <c r="C189" s="13"/>
      <c r="D189" s="13"/>
      <c r="E189" s="13"/>
      <c r="F189" s="13"/>
    </row>
    <row r="190" spans="1:6">
      <c r="A190" s="13"/>
      <c r="B190" s="13"/>
      <c r="C190" s="13"/>
      <c r="D190" s="13"/>
      <c r="E190" s="13"/>
      <c r="F190" s="13"/>
    </row>
    <row r="191" spans="1:6">
      <c r="A191" s="13"/>
      <c r="B191" s="13"/>
      <c r="C191" s="13"/>
      <c r="D191" s="13"/>
      <c r="E191" s="13"/>
      <c r="F191" s="13"/>
    </row>
    <row r="192" spans="1:6">
      <c r="A192" s="13"/>
      <c r="B192" s="13"/>
      <c r="C192" s="13"/>
      <c r="D192" s="13"/>
      <c r="E192" s="13"/>
      <c r="F192" s="13"/>
    </row>
    <row r="193" spans="1:6">
      <c r="A193" s="13"/>
      <c r="B193" s="13"/>
      <c r="C193" s="13"/>
      <c r="D193" s="13"/>
      <c r="E193" s="13"/>
      <c r="F193" s="13"/>
    </row>
    <row r="194" spans="1:6">
      <c r="A194" s="13"/>
      <c r="B194" s="13"/>
      <c r="C194" s="13"/>
      <c r="D194" s="13"/>
      <c r="E194" s="13"/>
      <c r="F194" s="13"/>
    </row>
    <row r="195" spans="1:6">
      <c r="A195" s="13"/>
      <c r="B195" s="13"/>
      <c r="C195" s="13"/>
      <c r="D195" s="13"/>
      <c r="E195" s="13"/>
      <c r="F195" s="13"/>
    </row>
    <row r="196" spans="1:6">
      <c r="A196" s="13"/>
      <c r="B196" s="13"/>
      <c r="C196" s="13"/>
      <c r="D196" s="13"/>
      <c r="E196" s="13"/>
      <c r="F196" s="13"/>
    </row>
    <row r="197" spans="1:6">
      <c r="A197" s="13"/>
      <c r="B197" s="13"/>
      <c r="C197" s="13"/>
      <c r="D197" s="13"/>
      <c r="E197" s="13"/>
      <c r="F197" s="13"/>
    </row>
    <row r="198" spans="1:6">
      <c r="A198" s="13"/>
      <c r="B198" s="13"/>
      <c r="C198" s="13"/>
      <c r="D198" s="13"/>
      <c r="E198" s="13"/>
      <c r="F198" s="13"/>
    </row>
    <row r="199" spans="1:6">
      <c r="A199" s="13"/>
      <c r="B199" s="13"/>
      <c r="C199" s="13"/>
      <c r="D199" s="13"/>
      <c r="E199" s="13"/>
      <c r="F199" s="13"/>
    </row>
    <row r="200" spans="1:6">
      <c r="A200" s="13"/>
      <c r="B200" s="13"/>
      <c r="C200" s="13"/>
      <c r="D200" s="13"/>
      <c r="E200" s="13"/>
      <c r="F200" s="13"/>
    </row>
    <row r="201" spans="1:6">
      <c r="A201" s="13"/>
      <c r="B201" s="13"/>
      <c r="C201" s="13"/>
      <c r="D201" s="13"/>
      <c r="E201" s="13"/>
      <c r="F201" s="13"/>
    </row>
    <row r="202" spans="1:6">
      <c r="A202" s="13"/>
      <c r="B202" s="13"/>
      <c r="C202" s="13"/>
      <c r="D202" s="13"/>
      <c r="E202" s="13"/>
      <c r="F202" s="13"/>
    </row>
    <row r="203" spans="1:6">
      <c r="A203" s="13"/>
      <c r="B203" s="13"/>
      <c r="C203" s="13"/>
      <c r="D203" s="13"/>
      <c r="E203" s="13"/>
      <c r="F203" s="13"/>
    </row>
    <row r="204" spans="1:6">
      <c r="A204" s="13"/>
      <c r="B204" s="13"/>
      <c r="C204" s="13"/>
      <c r="D204" s="13"/>
      <c r="E204" s="13"/>
      <c r="F204" s="13"/>
    </row>
    <row r="205" spans="1:6">
      <c r="A205" s="13"/>
      <c r="B205" s="13"/>
      <c r="C205" s="13"/>
      <c r="D205" s="13"/>
      <c r="E205" s="13"/>
      <c r="F205" s="13"/>
    </row>
    <row r="206" spans="1:6">
      <c r="A206" s="13"/>
      <c r="B206" s="13"/>
      <c r="C206" s="13"/>
      <c r="D206" s="13"/>
      <c r="E206" s="13"/>
      <c r="F206" s="13"/>
    </row>
    <row r="207" spans="1:6">
      <c r="A207" s="13"/>
      <c r="B207" s="13"/>
      <c r="C207" s="13"/>
      <c r="D207" s="13"/>
      <c r="E207" s="13"/>
      <c r="F207" s="13"/>
    </row>
    <row r="208" spans="1:6">
      <c r="A208" s="13"/>
      <c r="B208" s="13"/>
      <c r="C208" s="13"/>
      <c r="D208" s="13"/>
      <c r="E208" s="13"/>
      <c r="F208" s="13"/>
    </row>
    <row r="209" spans="1:6">
      <c r="A209" s="13"/>
      <c r="B209" s="13"/>
      <c r="C209" s="13"/>
      <c r="D209" s="13"/>
      <c r="E209" s="13"/>
      <c r="F209" s="13"/>
    </row>
  </sheetData>
  <mergeCells count="1">
    <mergeCell ref="A2:F2"/>
  </mergeCells>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sheetPr>
  <dimension ref="A1:IV224"/>
  <sheetViews>
    <sheetView showZeros="0" view="pageBreakPreview" zoomScaleNormal="100" zoomScaleSheetLayoutView="100" workbookViewId="0">
      <pane ySplit="5" topLeftCell="A6" activePane="bottomLeft" state="frozen"/>
      <selection pane="bottomLeft" activeCell="E1" sqref="E1:F1"/>
    </sheetView>
  </sheetViews>
  <sheetFormatPr defaultRowHeight="13.2"/>
  <cols>
    <col min="1" max="1" width="5.6640625" customWidth="1"/>
    <col min="2" max="2" width="40.6640625" customWidth="1"/>
    <col min="3" max="3" width="6.33203125" customWidth="1"/>
    <col min="4" max="4" width="8.6640625" customWidth="1"/>
    <col min="5" max="5" width="12.6640625" customWidth="1"/>
    <col min="6" max="6" width="16.6640625" customWidth="1"/>
  </cols>
  <sheetData>
    <row r="1" spans="1:256" s="1" customFormat="1" ht="18" customHeight="1">
      <c r="A1" s="163" t="s">
        <v>21</v>
      </c>
      <c r="B1" s="32"/>
      <c r="C1" s="32"/>
      <c r="D1" s="32"/>
      <c r="E1" s="33"/>
      <c r="F1" s="44"/>
      <c r="G1" s="10"/>
    </row>
    <row r="2" spans="1:256" s="1" customFormat="1" ht="3" customHeight="1">
      <c r="A2" s="195"/>
      <c r="B2" s="195"/>
      <c r="C2" s="195"/>
      <c r="D2" s="195"/>
      <c r="E2" s="195"/>
      <c r="F2" s="195"/>
    </row>
    <row r="3" spans="1:256" ht="5.0999999999999996" customHeight="1"/>
    <row r="4" spans="1:256" s="3" customFormat="1" ht="15" customHeight="1">
      <c r="A4" s="60" t="s">
        <v>0</v>
      </c>
      <c r="B4" s="59" t="s">
        <v>5</v>
      </c>
      <c r="C4" s="59" t="s">
        <v>1</v>
      </c>
      <c r="D4" s="59" t="s">
        <v>2</v>
      </c>
      <c r="E4" s="59" t="s">
        <v>3</v>
      </c>
      <c r="F4" s="59" t="s">
        <v>4</v>
      </c>
    </row>
    <row r="5" spans="1:256" s="2" customFormat="1" ht="11.4">
      <c r="A5" s="58">
        <v>1</v>
      </c>
      <c r="B5" s="57">
        <v>2</v>
      </c>
      <c r="C5" s="57">
        <v>3</v>
      </c>
      <c r="D5" s="57">
        <v>4</v>
      </c>
      <c r="E5" s="57">
        <v>5</v>
      </c>
      <c r="F5" s="57" t="s">
        <v>6</v>
      </c>
    </row>
    <row r="7" spans="1:256">
      <c r="A7" s="97" t="s">
        <v>16</v>
      </c>
      <c r="B7" s="94" t="s">
        <v>111</v>
      </c>
      <c r="C7" s="146"/>
      <c r="D7" s="146"/>
      <c r="E7" s="146"/>
      <c r="F7" s="146"/>
    </row>
    <row r="8" spans="1:256">
      <c r="A8" s="151"/>
      <c r="B8" s="98"/>
      <c r="C8" s="146"/>
      <c r="D8" s="146"/>
      <c r="E8" s="146"/>
      <c r="F8" s="146"/>
    </row>
    <row r="9" spans="1:256" ht="79.2">
      <c r="A9" s="186">
        <v>1</v>
      </c>
      <c r="B9" s="187" t="s">
        <v>173</v>
      </c>
      <c r="C9" s="170" t="s">
        <v>10</v>
      </c>
      <c r="D9" s="170">
        <v>1</v>
      </c>
      <c r="E9" s="172"/>
      <c r="F9" s="172">
        <f>D9*E9</f>
        <v>0</v>
      </c>
    </row>
    <row r="10" spans="1:256">
      <c r="A10" s="186"/>
      <c r="B10" s="187"/>
      <c r="E10" s="174"/>
      <c r="F10" s="172">
        <f>D10*E10</f>
        <v>0</v>
      </c>
    </row>
    <row r="11" spans="1:256" ht="79.2">
      <c r="A11" s="186">
        <v>2</v>
      </c>
      <c r="B11" s="187" t="s">
        <v>182</v>
      </c>
      <c r="C11" s="170" t="s">
        <v>10</v>
      </c>
      <c r="D11" s="170">
        <v>1</v>
      </c>
      <c r="E11" s="178"/>
      <c r="F11" s="172">
        <f>D11*E11</f>
        <v>0</v>
      </c>
    </row>
    <row r="12" spans="1:256">
      <c r="A12" s="186"/>
      <c r="B12" s="187"/>
      <c r="E12" s="174"/>
      <c r="F12" s="172">
        <f>D12*E12</f>
        <v>0</v>
      </c>
    </row>
    <row r="13" spans="1:256" ht="52.8">
      <c r="A13" s="186">
        <v>3</v>
      </c>
      <c r="B13" s="187" t="s">
        <v>183</v>
      </c>
      <c r="C13" s="175"/>
      <c r="D13" s="175"/>
      <c r="E13" s="173"/>
      <c r="F13" s="172">
        <f>D13*E13</f>
        <v>0</v>
      </c>
      <c r="G13" s="18"/>
      <c r="H13" s="12"/>
      <c r="I13" s="14"/>
      <c r="J13" s="15"/>
      <c r="K13" s="15"/>
      <c r="L13" s="16"/>
      <c r="M13" s="18"/>
      <c r="N13" s="12"/>
      <c r="O13" s="14"/>
      <c r="P13" s="15"/>
      <c r="Q13" s="15"/>
      <c r="R13" s="16"/>
      <c r="S13" s="18"/>
      <c r="T13" s="12"/>
      <c r="U13" s="14"/>
      <c r="V13" s="15"/>
      <c r="W13" s="15"/>
      <c r="X13" s="16"/>
      <c r="Y13" s="18"/>
      <c r="Z13" s="12"/>
      <c r="AA13" s="14"/>
      <c r="AB13" s="15"/>
      <c r="AC13" s="15"/>
      <c r="AD13" s="16"/>
      <c r="AE13" s="18"/>
      <c r="AF13" s="12"/>
      <c r="AG13" s="14"/>
      <c r="AH13" s="15"/>
      <c r="AI13" s="15"/>
      <c r="AJ13" s="16"/>
      <c r="AK13" s="18"/>
      <c r="AL13" s="12"/>
      <c r="AM13" s="14"/>
      <c r="AN13" s="15"/>
      <c r="AO13" s="15"/>
      <c r="AP13" s="16"/>
      <c r="AQ13" s="18"/>
      <c r="AR13" s="12"/>
      <c r="AS13" s="14"/>
      <c r="AT13" s="15"/>
      <c r="AU13" s="15"/>
      <c r="AV13" s="16"/>
      <c r="AW13" s="18"/>
      <c r="AX13" s="12"/>
      <c r="AY13" s="14"/>
      <c r="AZ13" s="15"/>
      <c r="BA13" s="15"/>
      <c r="BB13" s="16"/>
      <c r="BC13" s="18"/>
      <c r="BD13" s="12"/>
      <c r="BE13" s="14"/>
      <c r="BF13" s="15"/>
      <c r="BG13" s="15"/>
      <c r="BH13" s="16"/>
      <c r="BI13" s="18"/>
      <c r="BJ13" s="12"/>
      <c r="BK13" s="14"/>
      <c r="BL13" s="15"/>
      <c r="BM13" s="15"/>
      <c r="BN13" s="16"/>
      <c r="BO13" s="18"/>
      <c r="BP13" s="12"/>
      <c r="BQ13" s="14"/>
      <c r="BR13" s="15"/>
      <c r="BS13" s="15"/>
      <c r="BT13" s="16"/>
      <c r="BU13" s="18"/>
      <c r="BV13" s="12"/>
      <c r="BW13" s="14"/>
      <c r="BX13" s="15"/>
      <c r="BY13" s="15"/>
      <c r="BZ13" s="16"/>
      <c r="CA13" s="18"/>
      <c r="CB13" s="12"/>
      <c r="CC13" s="14"/>
      <c r="CD13" s="15"/>
      <c r="CE13" s="15"/>
      <c r="CF13" s="16"/>
      <c r="CG13" s="18"/>
      <c r="CH13" s="12"/>
      <c r="CI13" s="14"/>
      <c r="CJ13" s="15"/>
      <c r="CK13" s="15"/>
      <c r="CL13" s="16"/>
      <c r="CM13" s="18"/>
      <c r="CN13" s="12"/>
      <c r="CO13" s="14"/>
      <c r="CP13" s="15"/>
      <c r="CQ13" s="15"/>
      <c r="CR13" s="16"/>
      <c r="CS13" s="18"/>
      <c r="CT13" s="12"/>
      <c r="CU13" s="14"/>
      <c r="CV13" s="15"/>
      <c r="CW13" s="15"/>
      <c r="CX13" s="16"/>
      <c r="CY13" s="18"/>
      <c r="CZ13" s="12"/>
      <c r="DA13" s="14"/>
      <c r="DB13" s="15"/>
      <c r="DC13" s="15"/>
      <c r="DD13" s="16"/>
      <c r="DE13" s="18"/>
      <c r="DF13" s="12"/>
      <c r="DG13" s="14"/>
      <c r="DH13" s="15"/>
      <c r="DI13" s="15"/>
      <c r="DJ13" s="16"/>
      <c r="DK13" s="18"/>
      <c r="DL13" s="12"/>
      <c r="DM13" s="14"/>
      <c r="DN13" s="15"/>
      <c r="DO13" s="15"/>
      <c r="DP13" s="16"/>
      <c r="DQ13" s="18"/>
      <c r="DR13" s="12"/>
      <c r="DS13" s="14"/>
      <c r="DT13" s="15"/>
      <c r="DU13" s="15"/>
      <c r="DV13" s="16"/>
      <c r="DW13" s="18"/>
      <c r="DX13" s="12"/>
      <c r="DY13" s="14"/>
      <c r="DZ13" s="15"/>
      <c r="EA13" s="15"/>
      <c r="EB13" s="16"/>
      <c r="EC13" s="18"/>
      <c r="ED13" s="12"/>
      <c r="EE13" s="14"/>
      <c r="EF13" s="15"/>
      <c r="EG13" s="15"/>
      <c r="EH13" s="16"/>
      <c r="EI13" s="18"/>
      <c r="EJ13" s="12"/>
      <c r="EK13" s="14"/>
      <c r="EL13" s="15"/>
      <c r="EM13" s="15"/>
      <c r="EN13" s="16"/>
      <c r="EO13" s="18"/>
      <c r="EP13" s="12"/>
      <c r="EQ13" s="14"/>
      <c r="ER13" s="15"/>
      <c r="ES13" s="15"/>
      <c r="ET13" s="16"/>
      <c r="EU13" s="18"/>
      <c r="EV13" s="12"/>
      <c r="EW13" s="14"/>
      <c r="EX13" s="15"/>
      <c r="EY13" s="15"/>
      <c r="EZ13" s="16"/>
      <c r="FA13" s="18"/>
      <c r="FB13" s="12"/>
      <c r="FC13" s="14"/>
      <c r="FD13" s="15"/>
      <c r="FE13" s="15"/>
      <c r="FF13" s="16"/>
      <c r="FG13" s="18"/>
      <c r="FH13" s="12"/>
      <c r="FI13" s="14"/>
      <c r="FJ13" s="15"/>
      <c r="FK13" s="15"/>
      <c r="FL13" s="16"/>
      <c r="FM13" s="18"/>
      <c r="FN13" s="12"/>
      <c r="FO13" s="14"/>
      <c r="FP13" s="15"/>
      <c r="FQ13" s="15"/>
      <c r="FR13" s="16"/>
      <c r="FS13" s="18"/>
      <c r="FT13" s="12"/>
      <c r="FU13" s="14"/>
      <c r="FV13" s="15"/>
      <c r="FW13" s="15"/>
      <c r="FX13" s="16"/>
      <c r="FY13" s="18"/>
      <c r="FZ13" s="12"/>
      <c r="GA13" s="14"/>
      <c r="GB13" s="15"/>
      <c r="GC13" s="15"/>
      <c r="GD13" s="16"/>
      <c r="GE13" s="18"/>
      <c r="GF13" s="12"/>
      <c r="GG13" s="14"/>
      <c r="GH13" s="15"/>
      <c r="GI13" s="15"/>
      <c r="GJ13" s="16"/>
      <c r="GK13" s="18"/>
      <c r="GL13" s="12"/>
      <c r="GM13" s="14"/>
      <c r="GN13" s="15"/>
      <c r="GO13" s="15"/>
      <c r="GP13" s="16"/>
      <c r="GQ13" s="18"/>
      <c r="GR13" s="12"/>
      <c r="GS13" s="14"/>
      <c r="GT13" s="15"/>
      <c r="GU13" s="15"/>
      <c r="GV13" s="16"/>
      <c r="GW13" s="18"/>
      <c r="GX13" s="12"/>
      <c r="GY13" s="14"/>
      <c r="GZ13" s="15"/>
      <c r="HA13" s="15"/>
      <c r="HB13" s="16"/>
      <c r="HC13" s="18"/>
      <c r="HD13" s="12"/>
      <c r="HE13" s="14"/>
      <c r="HF13" s="15"/>
      <c r="HG13" s="15"/>
      <c r="HH13" s="16"/>
      <c r="HI13" s="18"/>
      <c r="HJ13" s="12"/>
      <c r="HK13" s="14"/>
      <c r="HL13" s="15"/>
      <c r="HM13" s="15"/>
      <c r="HN13" s="16"/>
      <c r="HO13" s="18"/>
      <c r="HP13" s="12"/>
      <c r="HQ13" s="14"/>
      <c r="HR13" s="15"/>
      <c r="HS13" s="15"/>
      <c r="HT13" s="16"/>
      <c r="HU13" s="18"/>
      <c r="HV13" s="12"/>
      <c r="HW13" s="14"/>
      <c r="HX13" s="15"/>
      <c r="HY13" s="15"/>
      <c r="HZ13" s="16"/>
      <c r="IA13" s="18"/>
      <c r="IB13" s="12"/>
      <c r="IC13" s="14"/>
      <c r="ID13" s="15"/>
      <c r="IE13" s="15"/>
      <c r="IF13" s="16"/>
      <c r="IG13" s="18"/>
      <c r="IH13" s="12"/>
      <c r="II13" s="14"/>
      <c r="IJ13" s="15"/>
      <c r="IK13" s="15"/>
      <c r="IL13" s="16"/>
      <c r="IM13" s="18"/>
      <c r="IN13" s="12"/>
      <c r="IO13" s="14"/>
      <c r="IP13" s="15"/>
      <c r="IQ13" s="15"/>
      <c r="IR13" s="16"/>
      <c r="IS13" s="18"/>
      <c r="IT13" s="12"/>
      <c r="IU13" s="14"/>
      <c r="IV13" s="15"/>
    </row>
    <row r="14" spans="1:256">
      <c r="A14" s="186"/>
      <c r="B14" s="188" t="s">
        <v>174</v>
      </c>
      <c r="E14" s="174"/>
      <c r="F14" s="172"/>
      <c r="G14" s="18"/>
      <c r="H14" s="12"/>
      <c r="I14" s="14"/>
      <c r="J14" s="15"/>
      <c r="K14" s="15"/>
      <c r="L14" s="16"/>
      <c r="M14" s="18"/>
      <c r="N14" s="12"/>
      <c r="O14" s="14"/>
      <c r="P14" s="15"/>
      <c r="Q14" s="15"/>
      <c r="R14" s="16"/>
      <c r="S14" s="18"/>
      <c r="T14" s="12"/>
      <c r="U14" s="14"/>
      <c r="V14" s="15"/>
      <c r="W14" s="15"/>
      <c r="X14" s="16"/>
      <c r="Y14" s="18"/>
      <c r="Z14" s="12"/>
      <c r="AA14" s="14"/>
      <c r="AB14" s="15"/>
      <c r="AC14" s="15"/>
      <c r="AD14" s="16"/>
      <c r="AE14" s="18"/>
      <c r="AF14" s="12"/>
      <c r="AG14" s="14"/>
      <c r="AH14" s="15"/>
      <c r="AI14" s="15"/>
      <c r="AJ14" s="16"/>
      <c r="AK14" s="18"/>
      <c r="AL14" s="12"/>
      <c r="AM14" s="14"/>
      <c r="AN14" s="15"/>
      <c r="AO14" s="15"/>
      <c r="AP14" s="16"/>
      <c r="AQ14" s="18"/>
      <c r="AR14" s="12"/>
      <c r="AS14" s="14"/>
      <c r="AT14" s="15"/>
      <c r="AU14" s="15"/>
      <c r="AV14" s="16"/>
      <c r="AW14" s="18"/>
      <c r="AX14" s="12"/>
      <c r="AY14" s="14"/>
      <c r="AZ14" s="15"/>
      <c r="BA14" s="15"/>
      <c r="BB14" s="16"/>
      <c r="BC14" s="18"/>
      <c r="BD14" s="12"/>
      <c r="BE14" s="14"/>
      <c r="BF14" s="15"/>
      <c r="BG14" s="15"/>
      <c r="BH14" s="16"/>
      <c r="BI14" s="18"/>
      <c r="BJ14" s="12"/>
      <c r="BK14" s="14"/>
      <c r="BL14" s="15"/>
      <c r="BM14" s="15"/>
      <c r="BN14" s="16"/>
      <c r="BO14" s="18"/>
      <c r="BP14" s="12"/>
      <c r="BQ14" s="14"/>
      <c r="BR14" s="15"/>
      <c r="BS14" s="15"/>
      <c r="BT14" s="16"/>
      <c r="BU14" s="18"/>
      <c r="BV14" s="12"/>
      <c r="BW14" s="14"/>
      <c r="BX14" s="15"/>
      <c r="BY14" s="15"/>
      <c r="BZ14" s="16"/>
      <c r="CA14" s="18"/>
      <c r="CB14" s="12"/>
      <c r="CC14" s="14"/>
      <c r="CD14" s="15"/>
      <c r="CE14" s="15"/>
      <c r="CF14" s="16"/>
      <c r="CG14" s="18"/>
      <c r="CH14" s="12"/>
      <c r="CI14" s="14"/>
      <c r="CJ14" s="15"/>
      <c r="CK14" s="15"/>
      <c r="CL14" s="16"/>
      <c r="CM14" s="18"/>
      <c r="CN14" s="12"/>
      <c r="CO14" s="14"/>
      <c r="CP14" s="15"/>
      <c r="CQ14" s="15"/>
      <c r="CR14" s="16"/>
      <c r="CS14" s="18"/>
      <c r="CT14" s="12"/>
      <c r="CU14" s="14"/>
      <c r="CV14" s="15"/>
      <c r="CW14" s="15"/>
      <c r="CX14" s="16"/>
      <c r="CY14" s="18"/>
      <c r="CZ14" s="12"/>
      <c r="DA14" s="14"/>
      <c r="DB14" s="15"/>
      <c r="DC14" s="15"/>
      <c r="DD14" s="16"/>
      <c r="DE14" s="18"/>
      <c r="DF14" s="12"/>
      <c r="DG14" s="14"/>
      <c r="DH14" s="15"/>
      <c r="DI14" s="15"/>
      <c r="DJ14" s="16"/>
      <c r="DK14" s="18"/>
      <c r="DL14" s="12"/>
      <c r="DM14" s="14"/>
      <c r="DN14" s="15"/>
      <c r="DO14" s="15"/>
      <c r="DP14" s="16"/>
      <c r="DQ14" s="18"/>
      <c r="DR14" s="12"/>
      <c r="DS14" s="14"/>
      <c r="DT14" s="15"/>
      <c r="DU14" s="15"/>
      <c r="DV14" s="16"/>
      <c r="DW14" s="18"/>
      <c r="DX14" s="12"/>
      <c r="DY14" s="14"/>
      <c r="DZ14" s="15"/>
      <c r="EA14" s="15"/>
      <c r="EB14" s="16"/>
      <c r="EC14" s="18"/>
      <c r="ED14" s="12"/>
      <c r="EE14" s="14"/>
      <c r="EF14" s="15"/>
      <c r="EG14" s="15"/>
      <c r="EH14" s="16"/>
      <c r="EI14" s="18"/>
      <c r="EJ14" s="12"/>
      <c r="EK14" s="14"/>
      <c r="EL14" s="15"/>
      <c r="EM14" s="15"/>
      <c r="EN14" s="16"/>
      <c r="EO14" s="18"/>
      <c r="EP14" s="12"/>
      <c r="EQ14" s="14"/>
      <c r="ER14" s="15"/>
      <c r="ES14" s="15"/>
      <c r="ET14" s="16"/>
      <c r="EU14" s="18"/>
      <c r="EV14" s="12"/>
      <c r="EW14" s="14"/>
      <c r="EX14" s="15"/>
      <c r="EY14" s="15"/>
      <c r="EZ14" s="16"/>
      <c r="FA14" s="18"/>
      <c r="FB14" s="12"/>
      <c r="FC14" s="14"/>
      <c r="FD14" s="15"/>
      <c r="FE14" s="15"/>
      <c r="FF14" s="16"/>
      <c r="FG14" s="18"/>
      <c r="FH14" s="12"/>
      <c r="FI14" s="14"/>
      <c r="FJ14" s="15"/>
      <c r="FK14" s="15"/>
      <c r="FL14" s="16"/>
      <c r="FM14" s="18"/>
      <c r="FN14" s="12"/>
      <c r="FO14" s="14"/>
      <c r="FP14" s="15"/>
      <c r="FQ14" s="15"/>
      <c r="FR14" s="16"/>
      <c r="FS14" s="18"/>
      <c r="FT14" s="12"/>
      <c r="FU14" s="14"/>
      <c r="FV14" s="15"/>
      <c r="FW14" s="15"/>
      <c r="FX14" s="16"/>
      <c r="FY14" s="18"/>
      <c r="FZ14" s="12"/>
      <c r="GA14" s="14"/>
      <c r="GB14" s="15"/>
      <c r="GC14" s="15"/>
      <c r="GD14" s="16"/>
      <c r="GE14" s="18"/>
      <c r="GF14" s="12"/>
      <c r="GG14" s="14"/>
      <c r="GH14" s="15"/>
      <c r="GI14" s="15"/>
      <c r="GJ14" s="16"/>
      <c r="GK14" s="18"/>
      <c r="GL14" s="12"/>
      <c r="GM14" s="14"/>
      <c r="GN14" s="15"/>
      <c r="GO14" s="15"/>
      <c r="GP14" s="16"/>
      <c r="GQ14" s="18"/>
      <c r="GR14" s="12"/>
      <c r="GS14" s="14"/>
      <c r="GT14" s="15"/>
      <c r="GU14" s="15"/>
      <c r="GV14" s="16"/>
      <c r="GW14" s="18"/>
      <c r="GX14" s="12"/>
      <c r="GY14" s="14"/>
      <c r="GZ14" s="15"/>
      <c r="HA14" s="15"/>
      <c r="HB14" s="16"/>
      <c r="HC14" s="18"/>
      <c r="HD14" s="12"/>
      <c r="HE14" s="14"/>
      <c r="HF14" s="15"/>
      <c r="HG14" s="15"/>
      <c r="HH14" s="16"/>
      <c r="HI14" s="18"/>
      <c r="HJ14" s="12"/>
      <c r="HK14" s="14"/>
      <c r="HL14" s="15"/>
      <c r="HM14" s="15"/>
      <c r="HN14" s="16"/>
      <c r="HO14" s="18"/>
      <c r="HP14" s="12"/>
      <c r="HQ14" s="14"/>
      <c r="HR14" s="15"/>
      <c r="HS14" s="15"/>
      <c r="HT14" s="16"/>
      <c r="HU14" s="18"/>
      <c r="HV14" s="12"/>
      <c r="HW14" s="14"/>
      <c r="HX14" s="15"/>
      <c r="HY14" s="15"/>
      <c r="HZ14" s="16"/>
      <c r="IA14" s="18"/>
      <c r="IB14" s="12"/>
      <c r="IC14" s="14"/>
      <c r="ID14" s="15"/>
      <c r="IE14" s="15"/>
      <c r="IF14" s="16"/>
      <c r="IG14" s="18"/>
      <c r="IH14" s="12"/>
      <c r="II14" s="14"/>
      <c r="IJ14" s="15"/>
      <c r="IK14" s="15"/>
      <c r="IL14" s="16"/>
      <c r="IM14" s="18"/>
      <c r="IN14" s="12"/>
      <c r="IO14" s="14"/>
      <c r="IP14" s="15"/>
      <c r="IQ14" s="15"/>
      <c r="IR14" s="16"/>
      <c r="IS14" s="18"/>
      <c r="IT14" s="12"/>
      <c r="IU14" s="14"/>
      <c r="IV14" s="15"/>
    </row>
    <row r="15" spans="1:256">
      <c r="A15" s="186"/>
      <c r="B15" s="189" t="s">
        <v>175</v>
      </c>
      <c r="C15" s="170"/>
      <c r="D15" s="170"/>
      <c r="E15" s="174"/>
      <c r="F15" s="172"/>
    </row>
    <row r="16" spans="1:256">
      <c r="B16" s="187" t="s">
        <v>176</v>
      </c>
      <c r="C16" s="170"/>
      <c r="D16" s="170"/>
      <c r="E16" s="174"/>
      <c r="F16" s="172">
        <f>D16*E16</f>
        <v>0</v>
      </c>
    </row>
    <row r="17" spans="1:256" ht="26.4">
      <c r="A17" s="190"/>
      <c r="B17" s="191" t="s">
        <v>177</v>
      </c>
      <c r="C17" s="170"/>
      <c r="D17" s="170"/>
      <c r="E17" s="174"/>
      <c r="F17" s="172"/>
    </row>
    <row r="18" spans="1:256">
      <c r="A18" s="190"/>
      <c r="B18" s="192" t="s">
        <v>178</v>
      </c>
      <c r="C18" s="183"/>
      <c r="D18" s="183"/>
      <c r="E18" s="193"/>
      <c r="F18" s="172"/>
      <c r="G18" s="18"/>
      <c r="H18" s="12"/>
      <c r="I18" s="14"/>
      <c r="J18" s="15"/>
      <c r="K18" s="15"/>
      <c r="L18" s="16"/>
      <c r="M18" s="18"/>
      <c r="N18" s="12"/>
      <c r="O18" s="14"/>
      <c r="P18" s="15"/>
      <c r="Q18" s="15"/>
      <c r="R18" s="16"/>
      <c r="S18" s="18"/>
      <c r="T18" s="12"/>
      <c r="U18" s="14"/>
      <c r="V18" s="15"/>
      <c r="W18" s="15"/>
      <c r="X18" s="16"/>
      <c r="Y18" s="18"/>
      <c r="Z18" s="12"/>
      <c r="AA18" s="14"/>
      <c r="AB18" s="15"/>
      <c r="AC18" s="15"/>
      <c r="AD18" s="16"/>
      <c r="AE18" s="18"/>
      <c r="AF18" s="12"/>
      <c r="AG18" s="14"/>
      <c r="AH18" s="15"/>
      <c r="AI18" s="15"/>
      <c r="AJ18" s="16"/>
      <c r="AK18" s="18"/>
      <c r="AL18" s="12"/>
      <c r="AM18" s="14"/>
      <c r="AN18" s="15"/>
      <c r="AO18" s="15"/>
      <c r="AP18" s="16"/>
      <c r="AQ18" s="18"/>
      <c r="AR18" s="12"/>
      <c r="AS18" s="14"/>
      <c r="AT18" s="15"/>
      <c r="AU18" s="15"/>
      <c r="AV18" s="16"/>
      <c r="AW18" s="18"/>
      <c r="AX18" s="12"/>
      <c r="AY18" s="14"/>
      <c r="AZ18" s="15"/>
      <c r="BA18" s="15"/>
      <c r="BB18" s="16"/>
      <c r="BC18" s="18"/>
      <c r="BD18" s="12"/>
      <c r="BE18" s="14"/>
      <c r="BF18" s="15"/>
      <c r="BG18" s="15"/>
      <c r="BH18" s="16"/>
      <c r="BI18" s="18"/>
      <c r="BJ18" s="12"/>
      <c r="BK18" s="14"/>
      <c r="BL18" s="15"/>
      <c r="BM18" s="15"/>
      <c r="BN18" s="16"/>
      <c r="BO18" s="18"/>
      <c r="BP18" s="12"/>
      <c r="BQ18" s="14"/>
      <c r="BR18" s="15"/>
      <c r="BS18" s="15"/>
      <c r="BT18" s="16"/>
      <c r="BU18" s="18"/>
      <c r="BV18" s="12"/>
      <c r="BW18" s="14"/>
      <c r="BX18" s="15"/>
      <c r="BY18" s="15"/>
      <c r="BZ18" s="16"/>
      <c r="CA18" s="18"/>
      <c r="CB18" s="12"/>
      <c r="CC18" s="14"/>
      <c r="CD18" s="15"/>
      <c r="CE18" s="15"/>
      <c r="CF18" s="16"/>
      <c r="CG18" s="18"/>
      <c r="CH18" s="12"/>
      <c r="CI18" s="14"/>
      <c r="CJ18" s="15"/>
      <c r="CK18" s="15"/>
      <c r="CL18" s="16"/>
      <c r="CM18" s="18"/>
      <c r="CN18" s="12"/>
      <c r="CO18" s="14"/>
      <c r="CP18" s="15"/>
      <c r="CQ18" s="15"/>
      <c r="CR18" s="16"/>
      <c r="CS18" s="18"/>
      <c r="CT18" s="12"/>
      <c r="CU18" s="14"/>
      <c r="CV18" s="15"/>
      <c r="CW18" s="15"/>
      <c r="CX18" s="16"/>
      <c r="CY18" s="18"/>
      <c r="CZ18" s="12"/>
      <c r="DA18" s="14"/>
      <c r="DB18" s="15"/>
      <c r="DC18" s="15"/>
      <c r="DD18" s="16"/>
      <c r="DE18" s="18"/>
      <c r="DF18" s="12"/>
      <c r="DG18" s="14"/>
      <c r="DH18" s="15"/>
      <c r="DI18" s="15"/>
      <c r="DJ18" s="16"/>
      <c r="DK18" s="18"/>
      <c r="DL18" s="12"/>
      <c r="DM18" s="14"/>
      <c r="DN18" s="15"/>
      <c r="DO18" s="15"/>
      <c r="DP18" s="16"/>
      <c r="DQ18" s="18"/>
      <c r="DR18" s="12"/>
      <c r="DS18" s="14"/>
      <c r="DT18" s="15"/>
      <c r="DU18" s="15"/>
      <c r="DV18" s="16"/>
      <c r="DW18" s="18"/>
      <c r="DX18" s="12"/>
      <c r="DY18" s="14"/>
      <c r="DZ18" s="15"/>
      <c r="EA18" s="15"/>
      <c r="EB18" s="16"/>
      <c r="EC18" s="18"/>
      <c r="ED18" s="12"/>
      <c r="EE18" s="14"/>
      <c r="EF18" s="15"/>
      <c r="EG18" s="15"/>
      <c r="EH18" s="16"/>
      <c r="EI18" s="18"/>
      <c r="EJ18" s="12"/>
      <c r="EK18" s="14"/>
      <c r="EL18" s="15"/>
      <c r="EM18" s="15"/>
      <c r="EN18" s="16"/>
      <c r="EO18" s="18"/>
      <c r="EP18" s="12"/>
      <c r="EQ18" s="14"/>
      <c r="ER18" s="15"/>
      <c r="ES18" s="15"/>
      <c r="ET18" s="16"/>
      <c r="EU18" s="18"/>
      <c r="EV18" s="12"/>
      <c r="EW18" s="14"/>
      <c r="EX18" s="15"/>
      <c r="EY18" s="15"/>
      <c r="EZ18" s="16"/>
      <c r="FA18" s="18"/>
      <c r="FB18" s="12"/>
      <c r="FC18" s="14"/>
      <c r="FD18" s="15"/>
      <c r="FE18" s="15"/>
      <c r="FF18" s="16"/>
      <c r="FG18" s="18"/>
      <c r="FH18" s="12"/>
      <c r="FI18" s="14"/>
      <c r="FJ18" s="15"/>
      <c r="FK18" s="15"/>
      <c r="FL18" s="16"/>
      <c r="FM18" s="18"/>
      <c r="FN18" s="12"/>
      <c r="FO18" s="14"/>
      <c r="FP18" s="15"/>
      <c r="FQ18" s="15"/>
      <c r="FR18" s="16"/>
      <c r="FS18" s="18"/>
      <c r="FT18" s="12"/>
      <c r="FU18" s="14"/>
      <c r="FV18" s="15"/>
      <c r="FW18" s="15"/>
      <c r="FX18" s="16"/>
      <c r="FY18" s="18"/>
      <c r="FZ18" s="12"/>
      <c r="GA18" s="14"/>
      <c r="GB18" s="15"/>
      <c r="GC18" s="15"/>
      <c r="GD18" s="16"/>
      <c r="GE18" s="18"/>
      <c r="GF18" s="12"/>
      <c r="GG18" s="14"/>
      <c r="GH18" s="15"/>
      <c r="GI18" s="15"/>
      <c r="GJ18" s="16"/>
      <c r="GK18" s="18"/>
      <c r="GL18" s="12"/>
      <c r="GM18" s="14"/>
      <c r="GN18" s="15"/>
      <c r="GO18" s="15"/>
      <c r="GP18" s="16"/>
      <c r="GQ18" s="18"/>
      <c r="GR18" s="12"/>
      <c r="GS18" s="14"/>
      <c r="GT18" s="15"/>
      <c r="GU18" s="15"/>
      <c r="GV18" s="16"/>
      <c r="GW18" s="18"/>
      <c r="GX18" s="12"/>
      <c r="GY18" s="14"/>
      <c r="GZ18" s="15"/>
      <c r="HA18" s="15"/>
      <c r="HB18" s="16"/>
      <c r="HC18" s="18"/>
      <c r="HD18" s="12"/>
      <c r="HE18" s="14"/>
      <c r="HF18" s="15"/>
      <c r="HG18" s="15"/>
      <c r="HH18" s="16"/>
      <c r="HI18" s="18"/>
      <c r="HJ18" s="12"/>
      <c r="HK18" s="14"/>
      <c r="HL18" s="15"/>
      <c r="HM18" s="15"/>
      <c r="HN18" s="16"/>
      <c r="HO18" s="18"/>
      <c r="HP18" s="12"/>
      <c r="HQ18" s="14"/>
      <c r="HR18" s="15"/>
      <c r="HS18" s="15"/>
      <c r="HT18" s="16"/>
      <c r="HU18" s="18"/>
      <c r="HV18" s="12"/>
      <c r="HW18" s="14"/>
      <c r="HX18" s="15"/>
      <c r="HY18" s="15"/>
      <c r="HZ18" s="16"/>
      <c r="IA18" s="18"/>
      <c r="IB18" s="12"/>
      <c r="IC18" s="14"/>
      <c r="ID18" s="15"/>
      <c r="IE18" s="15"/>
      <c r="IF18" s="16"/>
      <c r="IG18" s="18"/>
      <c r="IH18" s="12"/>
      <c r="II18" s="14"/>
      <c r="IJ18" s="15"/>
      <c r="IK18" s="15"/>
      <c r="IL18" s="16"/>
      <c r="IM18" s="18"/>
      <c r="IN18" s="12"/>
      <c r="IO18" s="14"/>
      <c r="IP18" s="15"/>
      <c r="IQ18" s="15"/>
      <c r="IR18" s="16"/>
      <c r="IS18" s="18"/>
      <c r="IT18" s="12"/>
      <c r="IU18" s="14"/>
      <c r="IV18" s="15"/>
    </row>
    <row r="19" spans="1:256">
      <c r="A19" s="186"/>
      <c r="B19" s="188"/>
      <c r="C19" s="170" t="s">
        <v>10</v>
      </c>
      <c r="D19" s="170">
        <v>1</v>
      </c>
      <c r="E19" s="178"/>
      <c r="F19" s="172">
        <f>D19*E19</f>
        <v>0</v>
      </c>
      <c r="G19" s="18"/>
      <c r="H19" s="12"/>
      <c r="I19" s="14"/>
      <c r="J19" s="15"/>
      <c r="K19" s="15"/>
      <c r="L19" s="16"/>
      <c r="M19" s="18"/>
      <c r="N19" s="12"/>
      <c r="O19" s="14"/>
      <c r="P19" s="15"/>
      <c r="Q19" s="15"/>
      <c r="R19" s="16"/>
      <c r="S19" s="18"/>
      <c r="T19" s="12"/>
      <c r="U19" s="14"/>
      <c r="V19" s="15"/>
      <c r="W19" s="15"/>
      <c r="X19" s="16"/>
      <c r="Y19" s="18"/>
      <c r="Z19" s="12"/>
      <c r="AA19" s="14"/>
      <c r="AB19" s="15"/>
      <c r="AC19" s="15"/>
      <c r="AD19" s="16"/>
      <c r="AE19" s="18"/>
      <c r="AF19" s="12"/>
      <c r="AG19" s="14"/>
      <c r="AH19" s="15"/>
      <c r="AI19" s="15"/>
      <c r="AJ19" s="16"/>
      <c r="AK19" s="18"/>
      <c r="AL19" s="12"/>
      <c r="AM19" s="14"/>
      <c r="AN19" s="15"/>
      <c r="AO19" s="15"/>
      <c r="AP19" s="16"/>
      <c r="AQ19" s="18"/>
      <c r="AR19" s="12"/>
      <c r="AS19" s="14"/>
      <c r="AT19" s="15"/>
      <c r="AU19" s="15"/>
      <c r="AV19" s="16"/>
      <c r="AW19" s="18"/>
      <c r="AX19" s="12"/>
      <c r="AY19" s="14"/>
      <c r="AZ19" s="15"/>
      <c r="BA19" s="15"/>
      <c r="BB19" s="16"/>
      <c r="BC19" s="18"/>
      <c r="BD19" s="12"/>
      <c r="BE19" s="14"/>
      <c r="BF19" s="15"/>
      <c r="BG19" s="15"/>
      <c r="BH19" s="16"/>
      <c r="BI19" s="18"/>
      <c r="BJ19" s="12"/>
      <c r="BK19" s="14"/>
      <c r="BL19" s="15"/>
      <c r="BM19" s="15"/>
      <c r="BN19" s="16"/>
      <c r="BO19" s="18"/>
      <c r="BP19" s="12"/>
      <c r="BQ19" s="14"/>
      <c r="BR19" s="15"/>
      <c r="BS19" s="15"/>
      <c r="BT19" s="16"/>
      <c r="BU19" s="18"/>
      <c r="BV19" s="12"/>
      <c r="BW19" s="14"/>
      <c r="BX19" s="15"/>
      <c r="BY19" s="15"/>
      <c r="BZ19" s="16"/>
      <c r="CA19" s="18"/>
      <c r="CB19" s="12"/>
      <c r="CC19" s="14"/>
      <c r="CD19" s="15"/>
      <c r="CE19" s="15"/>
      <c r="CF19" s="16"/>
      <c r="CG19" s="18"/>
      <c r="CH19" s="12"/>
      <c r="CI19" s="14"/>
      <c r="CJ19" s="15"/>
      <c r="CK19" s="15"/>
      <c r="CL19" s="16"/>
      <c r="CM19" s="18"/>
      <c r="CN19" s="12"/>
      <c r="CO19" s="14"/>
      <c r="CP19" s="15"/>
      <c r="CQ19" s="15"/>
      <c r="CR19" s="16"/>
      <c r="CS19" s="18"/>
      <c r="CT19" s="12"/>
      <c r="CU19" s="14"/>
      <c r="CV19" s="15"/>
      <c r="CW19" s="15"/>
      <c r="CX19" s="16"/>
      <c r="CY19" s="18"/>
      <c r="CZ19" s="12"/>
      <c r="DA19" s="14"/>
      <c r="DB19" s="15"/>
      <c r="DC19" s="15"/>
      <c r="DD19" s="16"/>
      <c r="DE19" s="18"/>
      <c r="DF19" s="12"/>
      <c r="DG19" s="14"/>
      <c r="DH19" s="15"/>
      <c r="DI19" s="15"/>
      <c r="DJ19" s="16"/>
      <c r="DK19" s="18"/>
      <c r="DL19" s="12"/>
      <c r="DM19" s="14"/>
      <c r="DN19" s="15"/>
      <c r="DO19" s="15"/>
      <c r="DP19" s="16"/>
      <c r="DQ19" s="18"/>
      <c r="DR19" s="12"/>
      <c r="DS19" s="14"/>
      <c r="DT19" s="15"/>
      <c r="DU19" s="15"/>
      <c r="DV19" s="16"/>
      <c r="DW19" s="18"/>
      <c r="DX19" s="12"/>
      <c r="DY19" s="14"/>
      <c r="DZ19" s="15"/>
      <c r="EA19" s="15"/>
      <c r="EB19" s="16"/>
      <c r="EC19" s="18"/>
      <c r="ED19" s="12"/>
      <c r="EE19" s="14"/>
      <c r="EF19" s="15"/>
      <c r="EG19" s="15"/>
      <c r="EH19" s="16"/>
      <c r="EI19" s="18"/>
      <c r="EJ19" s="12"/>
      <c r="EK19" s="14"/>
      <c r="EL19" s="15"/>
      <c r="EM19" s="15"/>
      <c r="EN19" s="16"/>
      <c r="EO19" s="18"/>
      <c r="EP19" s="12"/>
      <c r="EQ19" s="14"/>
      <c r="ER19" s="15"/>
      <c r="ES19" s="15"/>
      <c r="ET19" s="16"/>
      <c r="EU19" s="18"/>
      <c r="EV19" s="12"/>
      <c r="EW19" s="14"/>
      <c r="EX19" s="15"/>
      <c r="EY19" s="15"/>
      <c r="EZ19" s="16"/>
      <c r="FA19" s="18"/>
      <c r="FB19" s="12"/>
      <c r="FC19" s="14"/>
      <c r="FD19" s="15"/>
      <c r="FE19" s="15"/>
      <c r="FF19" s="16"/>
      <c r="FG19" s="18"/>
      <c r="FH19" s="12"/>
      <c r="FI19" s="14"/>
      <c r="FJ19" s="15"/>
      <c r="FK19" s="15"/>
      <c r="FL19" s="16"/>
      <c r="FM19" s="18"/>
      <c r="FN19" s="12"/>
      <c r="FO19" s="14"/>
      <c r="FP19" s="15"/>
      <c r="FQ19" s="15"/>
      <c r="FR19" s="16"/>
      <c r="FS19" s="18"/>
      <c r="FT19" s="12"/>
      <c r="FU19" s="14"/>
      <c r="FV19" s="15"/>
      <c r="FW19" s="15"/>
      <c r="FX19" s="16"/>
      <c r="FY19" s="18"/>
      <c r="FZ19" s="12"/>
      <c r="GA19" s="14"/>
      <c r="GB19" s="15"/>
      <c r="GC19" s="15"/>
      <c r="GD19" s="16"/>
      <c r="GE19" s="18"/>
      <c r="GF19" s="12"/>
      <c r="GG19" s="14"/>
      <c r="GH19" s="15"/>
      <c r="GI19" s="15"/>
      <c r="GJ19" s="16"/>
      <c r="GK19" s="18"/>
      <c r="GL19" s="12"/>
      <c r="GM19" s="14"/>
      <c r="GN19" s="15"/>
      <c r="GO19" s="15"/>
      <c r="GP19" s="16"/>
      <c r="GQ19" s="18"/>
      <c r="GR19" s="12"/>
      <c r="GS19" s="14"/>
      <c r="GT19" s="15"/>
      <c r="GU19" s="15"/>
      <c r="GV19" s="16"/>
      <c r="GW19" s="18"/>
      <c r="GX19" s="12"/>
      <c r="GY19" s="14"/>
      <c r="GZ19" s="15"/>
      <c r="HA19" s="15"/>
      <c r="HB19" s="16"/>
      <c r="HC19" s="18"/>
      <c r="HD19" s="12"/>
      <c r="HE19" s="14"/>
      <c r="HF19" s="15"/>
      <c r="HG19" s="15"/>
      <c r="HH19" s="16"/>
      <c r="HI19" s="18"/>
      <c r="HJ19" s="12"/>
      <c r="HK19" s="14"/>
      <c r="HL19" s="15"/>
      <c r="HM19" s="15"/>
      <c r="HN19" s="16"/>
      <c r="HO19" s="18"/>
      <c r="HP19" s="12"/>
      <c r="HQ19" s="14"/>
      <c r="HR19" s="15"/>
      <c r="HS19" s="15"/>
      <c r="HT19" s="16"/>
      <c r="HU19" s="18"/>
      <c r="HV19" s="12"/>
      <c r="HW19" s="14"/>
      <c r="HX19" s="15"/>
      <c r="HY19" s="15"/>
      <c r="HZ19" s="16"/>
      <c r="IA19" s="18"/>
      <c r="IB19" s="12"/>
      <c r="IC19" s="14"/>
      <c r="ID19" s="15"/>
      <c r="IE19" s="15"/>
      <c r="IF19" s="16"/>
      <c r="IG19" s="18"/>
      <c r="IH19" s="12"/>
      <c r="II19" s="14"/>
      <c r="IJ19" s="15"/>
      <c r="IK19" s="15"/>
      <c r="IL19" s="16"/>
      <c r="IM19" s="18"/>
      <c r="IN19" s="12"/>
      <c r="IO19" s="14"/>
      <c r="IP19" s="15"/>
      <c r="IQ19" s="15"/>
      <c r="IR19" s="16"/>
      <c r="IS19" s="18"/>
      <c r="IT19" s="12"/>
      <c r="IU19" s="14"/>
      <c r="IV19" s="15"/>
    </row>
    <row r="20" spans="1:256" s="28" customFormat="1" ht="17.25" customHeight="1">
      <c r="A20" s="186"/>
      <c r="B20" s="46"/>
      <c r="C20"/>
      <c r="D20"/>
      <c r="E20" s="178"/>
      <c r="F20" s="172"/>
    </row>
    <row r="21" spans="1:256" s="29" customFormat="1" ht="66">
      <c r="A21" s="186">
        <v>4</v>
      </c>
      <c r="B21" s="187" t="s">
        <v>184</v>
      </c>
      <c r="C21" s="170" t="s">
        <v>10</v>
      </c>
      <c r="D21" s="170">
        <v>2</v>
      </c>
      <c r="E21" s="178"/>
      <c r="F21" s="172">
        <f>D21*E21</f>
        <v>0</v>
      </c>
    </row>
    <row r="22" spans="1:256" s="29" customFormat="1">
      <c r="A22" s="186"/>
      <c r="B22" s="187"/>
      <c r="C22"/>
      <c r="D22"/>
      <c r="E22" s="178"/>
      <c r="F22" s="172"/>
    </row>
    <row r="23" spans="1:256" ht="66">
      <c r="A23" s="186">
        <v>5</v>
      </c>
      <c r="B23" s="187" t="s">
        <v>179</v>
      </c>
      <c r="C23" s="46"/>
      <c r="D23" s="46"/>
      <c r="E23" s="178"/>
      <c r="F23" s="172"/>
      <c r="G23" s="18"/>
      <c r="H23" s="12"/>
      <c r="I23" s="14"/>
      <c r="J23" s="15"/>
      <c r="K23" s="15"/>
      <c r="L23" s="16"/>
      <c r="M23" s="18"/>
      <c r="N23" s="12"/>
      <c r="O23" s="14"/>
      <c r="P23" s="15"/>
      <c r="Q23" s="15"/>
      <c r="R23" s="16"/>
      <c r="S23" s="18"/>
      <c r="T23" s="12"/>
      <c r="U23" s="14"/>
      <c r="V23" s="15"/>
      <c r="W23" s="15"/>
      <c r="X23" s="16"/>
      <c r="Y23" s="18"/>
      <c r="Z23" s="12"/>
      <c r="AA23" s="14"/>
      <c r="AB23" s="15"/>
      <c r="AC23" s="15"/>
      <c r="AD23" s="16"/>
      <c r="AE23" s="18"/>
      <c r="AF23" s="12"/>
      <c r="AG23" s="14"/>
      <c r="AH23" s="15"/>
      <c r="AI23" s="15"/>
      <c r="AJ23" s="16"/>
      <c r="AK23" s="18"/>
      <c r="AL23" s="12"/>
      <c r="AM23" s="14"/>
      <c r="AN23" s="15"/>
      <c r="AO23" s="15"/>
      <c r="AP23" s="16"/>
      <c r="AQ23" s="18"/>
      <c r="AR23" s="12"/>
      <c r="AS23" s="14"/>
      <c r="AT23" s="15"/>
      <c r="AU23" s="15"/>
      <c r="AV23" s="16"/>
      <c r="AW23" s="18"/>
      <c r="AX23" s="12"/>
      <c r="AY23" s="14"/>
      <c r="AZ23" s="15"/>
      <c r="BA23" s="15"/>
      <c r="BB23" s="16"/>
      <c r="BC23" s="18"/>
      <c r="BD23" s="12"/>
      <c r="BE23" s="14"/>
      <c r="BF23" s="15"/>
      <c r="BG23" s="15"/>
      <c r="BH23" s="16"/>
      <c r="BI23" s="18"/>
      <c r="BJ23" s="12"/>
      <c r="BK23" s="14"/>
      <c r="BL23" s="15"/>
      <c r="BM23" s="15"/>
      <c r="BN23" s="16"/>
      <c r="BO23" s="18"/>
      <c r="BP23" s="12"/>
      <c r="BQ23" s="14"/>
      <c r="BR23" s="15"/>
      <c r="BS23" s="15"/>
      <c r="BT23" s="16"/>
      <c r="BU23" s="18"/>
      <c r="BV23" s="12"/>
      <c r="BW23" s="14"/>
      <c r="BX23" s="15"/>
      <c r="BY23" s="15"/>
      <c r="BZ23" s="16"/>
      <c r="CA23" s="18"/>
      <c r="CB23" s="12"/>
      <c r="CC23" s="14"/>
      <c r="CD23" s="15"/>
      <c r="CE23" s="15"/>
      <c r="CF23" s="16"/>
      <c r="CG23" s="18"/>
      <c r="CH23" s="12"/>
      <c r="CI23" s="14"/>
      <c r="CJ23" s="15"/>
      <c r="CK23" s="15"/>
      <c r="CL23" s="16"/>
      <c r="CM23" s="18"/>
      <c r="CN23" s="12"/>
      <c r="CO23" s="14"/>
      <c r="CP23" s="15"/>
      <c r="CQ23" s="15"/>
      <c r="CR23" s="16"/>
      <c r="CS23" s="18"/>
      <c r="CT23" s="12"/>
      <c r="CU23" s="14"/>
      <c r="CV23" s="15"/>
      <c r="CW23" s="15"/>
      <c r="CX23" s="16"/>
      <c r="CY23" s="18"/>
      <c r="CZ23" s="12"/>
      <c r="DA23" s="14"/>
      <c r="DB23" s="15"/>
      <c r="DC23" s="15"/>
      <c r="DD23" s="16"/>
      <c r="DE23" s="18"/>
      <c r="DF23" s="12"/>
      <c r="DG23" s="14"/>
      <c r="DH23" s="15"/>
      <c r="DI23" s="15"/>
      <c r="DJ23" s="16"/>
      <c r="DK23" s="18"/>
      <c r="DL23" s="12"/>
      <c r="DM23" s="14"/>
      <c r="DN23" s="15"/>
      <c r="DO23" s="15"/>
      <c r="DP23" s="16"/>
      <c r="DQ23" s="18"/>
      <c r="DR23" s="12"/>
      <c r="DS23" s="14"/>
      <c r="DT23" s="15"/>
      <c r="DU23" s="15"/>
      <c r="DV23" s="16"/>
      <c r="DW23" s="18"/>
      <c r="DX23" s="12"/>
      <c r="DY23" s="14"/>
      <c r="DZ23" s="15"/>
      <c r="EA23" s="15"/>
      <c r="EB23" s="16"/>
      <c r="EC23" s="18"/>
      <c r="ED23" s="12"/>
      <c r="EE23" s="14"/>
      <c r="EF23" s="15"/>
      <c r="EG23" s="15"/>
      <c r="EH23" s="16"/>
      <c r="EI23" s="18"/>
      <c r="EJ23" s="12"/>
      <c r="EK23" s="14"/>
      <c r="EL23" s="15"/>
      <c r="EM23" s="15"/>
      <c r="EN23" s="16"/>
      <c r="EO23" s="18"/>
      <c r="EP23" s="12"/>
      <c r="EQ23" s="14"/>
      <c r="ER23" s="15"/>
      <c r="ES23" s="15"/>
      <c r="ET23" s="16"/>
      <c r="EU23" s="18"/>
      <c r="EV23" s="12"/>
      <c r="EW23" s="14"/>
      <c r="EX23" s="15"/>
      <c r="EY23" s="15"/>
      <c r="EZ23" s="16"/>
      <c r="FA23" s="18"/>
      <c r="FB23" s="12"/>
      <c r="FC23" s="14"/>
      <c r="FD23" s="15"/>
      <c r="FE23" s="15"/>
      <c r="FF23" s="16"/>
      <c r="FG23" s="18"/>
      <c r="FH23" s="12"/>
      <c r="FI23" s="14"/>
      <c r="FJ23" s="15"/>
      <c r="FK23" s="15"/>
      <c r="FL23" s="16"/>
      <c r="FM23" s="18"/>
      <c r="FN23" s="12"/>
      <c r="FO23" s="14"/>
      <c r="FP23" s="15"/>
      <c r="FQ23" s="15"/>
      <c r="FR23" s="16"/>
      <c r="FS23" s="18"/>
      <c r="FT23" s="12"/>
      <c r="FU23" s="14"/>
      <c r="FV23" s="15"/>
      <c r="FW23" s="15"/>
      <c r="FX23" s="16"/>
      <c r="FY23" s="18"/>
      <c r="FZ23" s="12"/>
      <c r="GA23" s="14"/>
      <c r="GB23" s="15"/>
      <c r="GC23" s="15"/>
      <c r="GD23" s="16"/>
      <c r="GE23" s="18"/>
      <c r="GF23" s="12"/>
      <c r="GG23" s="14"/>
      <c r="GH23" s="15"/>
      <c r="GI23" s="15"/>
      <c r="GJ23" s="16"/>
      <c r="GK23" s="18"/>
      <c r="GL23" s="12"/>
      <c r="GM23" s="14"/>
      <c r="GN23" s="15"/>
      <c r="GO23" s="15"/>
      <c r="GP23" s="16"/>
      <c r="GQ23" s="18"/>
      <c r="GR23" s="12"/>
      <c r="GS23" s="14"/>
      <c r="GT23" s="15"/>
      <c r="GU23" s="15"/>
      <c r="GV23" s="16"/>
      <c r="GW23" s="18"/>
      <c r="GX23" s="12"/>
      <c r="GY23" s="14"/>
      <c r="GZ23" s="15"/>
      <c r="HA23" s="15"/>
      <c r="HB23" s="16"/>
      <c r="HC23" s="18"/>
      <c r="HD23" s="12"/>
      <c r="HE23" s="14"/>
      <c r="HF23" s="15"/>
      <c r="HG23" s="15"/>
      <c r="HH23" s="16"/>
      <c r="HI23" s="18"/>
      <c r="HJ23" s="12"/>
      <c r="HK23" s="14"/>
      <c r="HL23" s="15"/>
      <c r="HM23" s="15"/>
      <c r="HN23" s="16"/>
      <c r="HO23" s="18"/>
      <c r="HP23" s="12"/>
      <c r="HQ23" s="14"/>
      <c r="HR23" s="15"/>
      <c r="HS23" s="15"/>
      <c r="HT23" s="16"/>
      <c r="HU23" s="18"/>
      <c r="HV23" s="12"/>
      <c r="HW23" s="14"/>
      <c r="HX23" s="15"/>
      <c r="HY23" s="15"/>
      <c r="HZ23" s="16"/>
      <c r="IA23" s="18"/>
      <c r="IB23" s="12"/>
      <c r="IC23" s="14"/>
      <c r="ID23" s="15"/>
      <c r="IE23" s="15"/>
      <c r="IF23" s="16"/>
      <c r="IG23" s="18"/>
      <c r="IH23" s="12"/>
      <c r="II23" s="14"/>
      <c r="IJ23" s="15"/>
      <c r="IK23" s="15"/>
      <c r="IL23" s="16"/>
      <c r="IM23" s="18"/>
      <c r="IN23" s="12"/>
      <c r="IO23" s="14"/>
      <c r="IP23" s="15"/>
      <c r="IQ23" s="15"/>
      <c r="IR23" s="16"/>
      <c r="IS23" s="18"/>
      <c r="IT23" s="12"/>
      <c r="IU23" s="14"/>
      <c r="IV23" s="15"/>
    </row>
    <row r="24" spans="1:256">
      <c r="A24" s="186"/>
      <c r="B24" s="188" t="s">
        <v>180</v>
      </c>
      <c r="C24" s="170" t="s">
        <v>10</v>
      </c>
      <c r="D24" s="170">
        <v>1</v>
      </c>
      <c r="E24" s="178"/>
      <c r="F24" s="172">
        <f>D24*E24</f>
        <v>0</v>
      </c>
    </row>
    <row r="25" spans="1:256">
      <c r="A25" s="186"/>
      <c r="B25" s="188"/>
      <c r="C25" s="170"/>
      <c r="D25" s="170"/>
      <c r="E25" s="178"/>
      <c r="F25" s="172">
        <f>D25*E25</f>
        <v>0</v>
      </c>
    </row>
    <row r="26" spans="1:256" ht="79.2">
      <c r="A26" s="186">
        <v>6</v>
      </c>
      <c r="B26" s="187" t="s">
        <v>181</v>
      </c>
      <c r="C26" s="170" t="s">
        <v>10</v>
      </c>
      <c r="D26" s="170">
        <v>2</v>
      </c>
      <c r="E26" s="178"/>
      <c r="F26" s="172">
        <f>D26*E26</f>
        <v>0</v>
      </c>
    </row>
    <row r="27" spans="1:256">
      <c r="A27" s="186"/>
      <c r="B27" s="187"/>
      <c r="C27" s="170"/>
      <c r="D27" s="170"/>
      <c r="E27" s="178"/>
      <c r="F27" s="172"/>
    </row>
    <row r="28" spans="1:256" ht="39.6">
      <c r="A28" s="186">
        <v>7</v>
      </c>
      <c r="B28" s="187" t="s">
        <v>113</v>
      </c>
      <c r="C28" s="170" t="s">
        <v>10</v>
      </c>
      <c r="D28" s="170">
        <v>1</v>
      </c>
      <c r="E28" s="178"/>
      <c r="F28" s="172">
        <f>D28*E28</f>
        <v>0</v>
      </c>
    </row>
    <row r="29" spans="1:256" ht="15.75" customHeight="1">
      <c r="A29" s="186"/>
      <c r="B29" s="187"/>
      <c r="C29" s="170"/>
      <c r="D29" s="170"/>
      <c r="E29" s="178"/>
      <c r="F29" s="172"/>
    </row>
    <row r="30" spans="1:256" ht="39.6">
      <c r="A30" s="186">
        <v>8</v>
      </c>
      <c r="B30" s="187" t="s">
        <v>114</v>
      </c>
      <c r="C30" s="170" t="s">
        <v>10</v>
      </c>
      <c r="D30" s="170">
        <v>1</v>
      </c>
      <c r="E30" s="178"/>
      <c r="F30" s="172">
        <f>D30*E30</f>
        <v>0</v>
      </c>
    </row>
    <row r="31" spans="1:256">
      <c r="A31" s="158"/>
      <c r="B31" s="159"/>
      <c r="C31" s="155"/>
      <c r="D31" s="155"/>
      <c r="E31" s="155"/>
      <c r="F31" s="155"/>
    </row>
    <row r="32" spans="1:256" ht="13.8">
      <c r="A32" s="151"/>
      <c r="B32" s="131"/>
      <c r="C32" s="152"/>
      <c r="D32" s="152"/>
      <c r="E32" s="152"/>
      <c r="F32" s="96"/>
    </row>
    <row r="33" spans="1:256">
      <c r="A33" s="151" t="s">
        <v>16</v>
      </c>
      <c r="B33" s="99" t="s">
        <v>112</v>
      </c>
      <c r="C33" s="152"/>
      <c r="D33" s="152"/>
      <c r="E33" s="152"/>
      <c r="F33" s="153">
        <f>SUM(F7:F30)</f>
        <v>0</v>
      </c>
    </row>
    <row r="34" spans="1:256">
      <c r="A34" s="158"/>
      <c r="B34" s="100"/>
      <c r="C34" s="155"/>
      <c r="D34" s="155"/>
      <c r="E34" s="155"/>
      <c r="F34" s="155"/>
    </row>
    <row r="35" spans="1:256" ht="13.8">
      <c r="A35" s="151"/>
      <c r="B35" s="131"/>
      <c r="C35" s="152"/>
      <c r="D35" s="152"/>
      <c r="E35" s="152"/>
      <c r="F35" s="95"/>
      <c r="G35" s="18"/>
      <c r="H35" s="12"/>
      <c r="I35" s="14"/>
      <c r="J35" s="15"/>
      <c r="K35" s="15"/>
      <c r="L35" s="16"/>
      <c r="M35" s="18"/>
      <c r="N35" s="12"/>
      <c r="O35" s="14"/>
      <c r="P35" s="15"/>
      <c r="Q35" s="15"/>
      <c r="R35" s="16"/>
      <c r="S35" s="18"/>
      <c r="T35" s="12"/>
      <c r="U35" s="14"/>
      <c r="V35" s="15"/>
      <c r="W35" s="15"/>
      <c r="X35" s="16"/>
      <c r="Y35" s="18"/>
      <c r="Z35" s="12"/>
      <c r="AA35" s="14"/>
      <c r="AB35" s="15"/>
      <c r="AC35" s="15"/>
      <c r="AD35" s="16"/>
      <c r="AE35" s="18"/>
      <c r="AF35" s="12"/>
      <c r="AG35" s="14"/>
      <c r="AH35" s="15"/>
      <c r="AI35" s="15"/>
      <c r="AJ35" s="16"/>
      <c r="AK35" s="18"/>
      <c r="AL35" s="12"/>
      <c r="AM35" s="14"/>
      <c r="AN35" s="15"/>
      <c r="AO35" s="15"/>
      <c r="AP35" s="16"/>
      <c r="AQ35" s="18"/>
      <c r="AR35" s="12"/>
      <c r="AS35" s="14"/>
      <c r="AT35" s="15"/>
      <c r="AU35" s="15"/>
      <c r="AV35" s="16"/>
      <c r="AW35" s="18"/>
      <c r="AX35" s="12"/>
      <c r="AY35" s="14"/>
      <c r="AZ35" s="15"/>
      <c r="BA35" s="15"/>
      <c r="BB35" s="16"/>
      <c r="BC35" s="18"/>
      <c r="BD35" s="12"/>
      <c r="BE35" s="14"/>
      <c r="BF35" s="15"/>
      <c r="BG35" s="15"/>
      <c r="BH35" s="16"/>
      <c r="BI35" s="18"/>
      <c r="BJ35" s="12"/>
      <c r="BK35" s="14"/>
      <c r="BL35" s="15"/>
      <c r="BM35" s="15"/>
      <c r="BN35" s="16"/>
      <c r="BO35" s="18"/>
      <c r="BP35" s="12"/>
      <c r="BQ35" s="14"/>
      <c r="BR35" s="15"/>
      <c r="BS35" s="15"/>
      <c r="BT35" s="16"/>
      <c r="BU35" s="18"/>
      <c r="BV35" s="12"/>
      <c r="BW35" s="14"/>
      <c r="BX35" s="15"/>
      <c r="BY35" s="15"/>
      <c r="BZ35" s="16"/>
      <c r="CA35" s="18"/>
      <c r="CB35" s="12"/>
      <c r="CC35" s="14"/>
      <c r="CD35" s="15"/>
      <c r="CE35" s="15"/>
      <c r="CF35" s="16"/>
      <c r="CG35" s="18"/>
      <c r="CH35" s="12"/>
      <c r="CI35" s="14"/>
      <c r="CJ35" s="15"/>
      <c r="CK35" s="15"/>
      <c r="CL35" s="16"/>
      <c r="CM35" s="18"/>
      <c r="CN35" s="12"/>
      <c r="CO35" s="14"/>
      <c r="CP35" s="15"/>
      <c r="CQ35" s="15"/>
      <c r="CR35" s="16"/>
      <c r="CS35" s="18"/>
      <c r="CT35" s="12"/>
      <c r="CU35" s="14"/>
      <c r="CV35" s="15"/>
      <c r="CW35" s="15"/>
      <c r="CX35" s="16"/>
      <c r="CY35" s="18"/>
      <c r="CZ35" s="12"/>
      <c r="DA35" s="14"/>
      <c r="DB35" s="15"/>
      <c r="DC35" s="15"/>
      <c r="DD35" s="16"/>
      <c r="DE35" s="18"/>
      <c r="DF35" s="12"/>
      <c r="DG35" s="14"/>
      <c r="DH35" s="15"/>
      <c r="DI35" s="15"/>
      <c r="DJ35" s="16"/>
      <c r="DK35" s="18"/>
      <c r="DL35" s="12"/>
      <c r="DM35" s="14"/>
      <c r="DN35" s="15"/>
      <c r="DO35" s="15"/>
      <c r="DP35" s="16"/>
      <c r="DQ35" s="18"/>
      <c r="DR35" s="12"/>
      <c r="DS35" s="14"/>
      <c r="DT35" s="15"/>
      <c r="DU35" s="15"/>
      <c r="DV35" s="16"/>
      <c r="DW35" s="18"/>
      <c r="DX35" s="12"/>
      <c r="DY35" s="14"/>
      <c r="DZ35" s="15"/>
      <c r="EA35" s="15"/>
      <c r="EB35" s="16"/>
      <c r="EC35" s="18"/>
      <c r="ED35" s="12"/>
      <c r="EE35" s="14"/>
      <c r="EF35" s="15"/>
      <c r="EG35" s="15"/>
      <c r="EH35" s="16"/>
      <c r="EI35" s="18"/>
      <c r="EJ35" s="12"/>
      <c r="EK35" s="14"/>
      <c r="EL35" s="15"/>
      <c r="EM35" s="15"/>
      <c r="EN35" s="16"/>
      <c r="EO35" s="18"/>
      <c r="EP35" s="12"/>
      <c r="EQ35" s="14"/>
      <c r="ER35" s="15"/>
      <c r="ES35" s="15"/>
      <c r="ET35" s="16"/>
      <c r="EU35" s="18"/>
      <c r="EV35" s="12"/>
      <c r="EW35" s="14"/>
      <c r="EX35" s="15"/>
      <c r="EY35" s="15"/>
      <c r="EZ35" s="16"/>
      <c r="FA35" s="18"/>
      <c r="FB35" s="12"/>
      <c r="FC35" s="14"/>
      <c r="FD35" s="15"/>
      <c r="FE35" s="15"/>
      <c r="FF35" s="16"/>
      <c r="FG35" s="18"/>
      <c r="FH35" s="12"/>
      <c r="FI35" s="14"/>
      <c r="FJ35" s="15"/>
      <c r="FK35" s="15"/>
      <c r="FL35" s="16"/>
      <c r="FM35" s="18"/>
      <c r="FN35" s="12"/>
      <c r="FO35" s="14"/>
      <c r="FP35" s="15"/>
      <c r="FQ35" s="15"/>
      <c r="FR35" s="16"/>
      <c r="FS35" s="18"/>
      <c r="FT35" s="12"/>
      <c r="FU35" s="14"/>
      <c r="FV35" s="15"/>
      <c r="FW35" s="15"/>
      <c r="FX35" s="16"/>
      <c r="FY35" s="18"/>
      <c r="FZ35" s="12"/>
      <c r="GA35" s="14"/>
      <c r="GB35" s="15"/>
      <c r="GC35" s="15"/>
      <c r="GD35" s="16"/>
      <c r="GE35" s="18"/>
      <c r="GF35" s="12"/>
      <c r="GG35" s="14"/>
      <c r="GH35" s="15"/>
      <c r="GI35" s="15"/>
      <c r="GJ35" s="16"/>
      <c r="GK35" s="18"/>
      <c r="GL35" s="12"/>
      <c r="GM35" s="14"/>
      <c r="GN35" s="15"/>
      <c r="GO35" s="15"/>
      <c r="GP35" s="16"/>
      <c r="GQ35" s="18"/>
      <c r="GR35" s="12"/>
      <c r="GS35" s="14"/>
      <c r="GT35" s="15"/>
      <c r="GU35" s="15"/>
      <c r="GV35" s="16"/>
      <c r="GW35" s="18"/>
      <c r="GX35" s="12"/>
      <c r="GY35" s="14"/>
      <c r="GZ35" s="15"/>
      <c r="HA35" s="15"/>
      <c r="HB35" s="16"/>
      <c r="HC35" s="18"/>
      <c r="HD35" s="12"/>
      <c r="HE35" s="14"/>
      <c r="HF35" s="15"/>
      <c r="HG35" s="15"/>
      <c r="HH35" s="16"/>
      <c r="HI35" s="18"/>
      <c r="HJ35" s="12"/>
      <c r="HK35" s="14"/>
      <c r="HL35" s="15"/>
      <c r="HM35" s="15"/>
      <c r="HN35" s="16"/>
      <c r="HO35" s="18"/>
      <c r="HP35" s="12"/>
      <c r="HQ35" s="14"/>
      <c r="HR35" s="15"/>
      <c r="HS35" s="15"/>
      <c r="HT35" s="16"/>
      <c r="HU35" s="18"/>
      <c r="HV35" s="12"/>
      <c r="HW35" s="14"/>
      <c r="HX35" s="15"/>
      <c r="HY35" s="15"/>
      <c r="HZ35" s="16"/>
      <c r="IA35" s="18"/>
      <c r="IB35" s="12"/>
      <c r="IC35" s="14"/>
      <c r="ID35" s="15"/>
      <c r="IE35" s="15"/>
      <c r="IF35" s="16"/>
      <c r="IG35" s="18"/>
      <c r="IH35" s="12"/>
      <c r="II35" s="14"/>
      <c r="IJ35" s="15"/>
      <c r="IK35" s="15"/>
      <c r="IL35" s="16"/>
      <c r="IM35" s="18"/>
      <c r="IN35" s="12"/>
      <c r="IO35" s="14"/>
      <c r="IP35" s="15"/>
      <c r="IQ35" s="15"/>
      <c r="IR35" s="16"/>
      <c r="IS35" s="18"/>
      <c r="IT35" s="12"/>
      <c r="IU35" s="14"/>
      <c r="IV35" s="15"/>
    </row>
    <row r="36" spans="1:256">
      <c r="A36" s="17"/>
      <c r="B36" s="20"/>
      <c r="C36" s="13"/>
      <c r="D36" s="19"/>
      <c r="E36" s="19"/>
      <c r="F36" s="19"/>
    </row>
    <row r="37" spans="1:256">
      <c r="A37" s="13"/>
      <c r="B37" s="13"/>
      <c r="C37" s="13"/>
      <c r="D37" s="13"/>
      <c r="E37" s="13"/>
      <c r="F37" s="13"/>
    </row>
    <row r="38" spans="1:256">
      <c r="A38" s="13"/>
      <c r="B38" s="13"/>
      <c r="C38" s="13"/>
      <c r="D38" s="13"/>
      <c r="E38" s="13"/>
      <c r="F38" s="13"/>
    </row>
    <row r="39" spans="1:256">
      <c r="A39" s="13"/>
      <c r="B39" s="13"/>
      <c r="C39" s="13"/>
      <c r="D39" s="13"/>
      <c r="E39" s="13"/>
      <c r="F39" s="13"/>
    </row>
    <row r="40" spans="1:256">
      <c r="A40" s="13"/>
      <c r="B40" s="13"/>
      <c r="C40" s="13"/>
      <c r="D40" s="13"/>
      <c r="E40" s="13"/>
      <c r="F40" s="13"/>
    </row>
    <row r="41" spans="1:256">
      <c r="A41" s="13"/>
      <c r="B41" s="13"/>
      <c r="C41" s="13"/>
      <c r="D41" s="13"/>
      <c r="E41" s="13"/>
      <c r="F41" s="13"/>
    </row>
    <row r="42" spans="1:256">
      <c r="A42" s="13"/>
      <c r="B42" s="13"/>
      <c r="C42" s="13"/>
      <c r="D42" s="13"/>
      <c r="E42" s="13"/>
      <c r="F42" s="13"/>
    </row>
    <row r="43" spans="1:256">
      <c r="A43" s="13"/>
      <c r="B43" s="13"/>
      <c r="C43" s="13"/>
      <c r="D43" s="13"/>
      <c r="E43" s="13"/>
      <c r="F43" s="13"/>
    </row>
    <row r="44" spans="1:256">
      <c r="A44" s="13"/>
      <c r="B44" s="13"/>
      <c r="C44" s="13"/>
      <c r="D44" s="13"/>
      <c r="E44" s="13"/>
      <c r="F44" s="13"/>
    </row>
    <row r="45" spans="1:256">
      <c r="A45" s="13"/>
      <c r="B45" s="13"/>
      <c r="C45" s="13"/>
      <c r="D45" s="13"/>
      <c r="E45" s="13"/>
      <c r="F45" s="13"/>
    </row>
    <row r="46" spans="1:256">
      <c r="A46" s="13"/>
      <c r="B46" s="13"/>
      <c r="C46" s="13"/>
      <c r="D46" s="13"/>
      <c r="E46" s="13"/>
      <c r="F46" s="13"/>
    </row>
    <row r="47" spans="1:256">
      <c r="A47" s="13"/>
      <c r="B47" s="13"/>
      <c r="C47" s="13"/>
      <c r="D47" s="13"/>
      <c r="E47" s="13"/>
      <c r="F47" s="13"/>
    </row>
    <row r="48" spans="1:25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row r="171" spans="1:6">
      <c r="A171" s="13"/>
      <c r="B171" s="13"/>
      <c r="C171" s="13"/>
      <c r="D171" s="13"/>
      <c r="E171" s="13"/>
      <c r="F171" s="13"/>
    </row>
    <row r="172" spans="1:6">
      <c r="A172" s="13"/>
      <c r="B172" s="13"/>
      <c r="C172" s="13"/>
      <c r="D172" s="13"/>
      <c r="E172" s="13"/>
      <c r="F172" s="13"/>
    </row>
    <row r="173" spans="1:6">
      <c r="A173" s="13"/>
      <c r="B173" s="13"/>
      <c r="C173" s="13"/>
      <c r="D173" s="13"/>
      <c r="E173" s="13"/>
      <c r="F173" s="13"/>
    </row>
    <row r="174" spans="1:6">
      <c r="A174" s="13"/>
      <c r="B174" s="13"/>
      <c r="C174" s="13"/>
      <c r="D174" s="13"/>
      <c r="E174" s="13"/>
      <c r="F174" s="13"/>
    </row>
    <row r="175" spans="1:6">
      <c r="A175" s="13"/>
      <c r="B175" s="13"/>
      <c r="C175" s="13"/>
      <c r="D175" s="13"/>
      <c r="E175" s="13"/>
      <c r="F175" s="13"/>
    </row>
    <row r="176" spans="1:6">
      <c r="A176" s="13"/>
      <c r="B176" s="13"/>
      <c r="C176" s="13"/>
      <c r="D176" s="13"/>
      <c r="E176" s="13"/>
      <c r="F176" s="13"/>
    </row>
    <row r="177" spans="1:6">
      <c r="A177" s="13"/>
      <c r="B177" s="13"/>
      <c r="C177" s="13"/>
      <c r="D177" s="13"/>
      <c r="E177" s="13"/>
      <c r="F177" s="13"/>
    </row>
    <row r="178" spans="1:6">
      <c r="A178" s="13"/>
      <c r="B178" s="13"/>
      <c r="C178" s="13"/>
      <c r="D178" s="13"/>
      <c r="E178" s="13"/>
      <c r="F178" s="13"/>
    </row>
    <row r="179" spans="1:6">
      <c r="A179" s="13"/>
      <c r="B179" s="13"/>
      <c r="C179" s="13"/>
      <c r="D179" s="13"/>
      <c r="E179" s="13"/>
      <c r="F179" s="13"/>
    </row>
    <row r="180" spans="1:6">
      <c r="A180" s="13"/>
      <c r="B180" s="13"/>
      <c r="C180" s="13"/>
      <c r="D180" s="13"/>
      <c r="E180" s="13"/>
      <c r="F180" s="13"/>
    </row>
    <row r="181" spans="1:6">
      <c r="A181" s="13"/>
      <c r="B181" s="13"/>
      <c r="C181" s="13"/>
      <c r="D181" s="13"/>
      <c r="E181" s="13"/>
      <c r="F181" s="13"/>
    </row>
    <row r="182" spans="1:6">
      <c r="A182" s="13"/>
      <c r="B182" s="13"/>
      <c r="C182" s="13"/>
      <c r="D182" s="13"/>
      <c r="E182" s="13"/>
      <c r="F182" s="13"/>
    </row>
    <row r="183" spans="1:6">
      <c r="A183" s="13"/>
      <c r="B183" s="13"/>
      <c r="C183" s="13"/>
      <c r="D183" s="13"/>
      <c r="E183" s="13"/>
      <c r="F183" s="13"/>
    </row>
    <row r="184" spans="1:6">
      <c r="A184" s="13"/>
      <c r="B184" s="13"/>
      <c r="C184" s="13"/>
      <c r="D184" s="13"/>
      <c r="E184" s="13"/>
      <c r="F184" s="13"/>
    </row>
    <row r="185" spans="1:6">
      <c r="A185" s="13"/>
      <c r="B185" s="13"/>
      <c r="C185" s="13"/>
      <c r="D185" s="13"/>
      <c r="E185" s="13"/>
      <c r="F185" s="13"/>
    </row>
    <row r="186" spans="1:6">
      <c r="A186" s="13"/>
      <c r="B186" s="13"/>
      <c r="C186" s="13"/>
      <c r="D186" s="13"/>
      <c r="E186" s="13"/>
      <c r="F186" s="13"/>
    </row>
    <row r="187" spans="1:6">
      <c r="A187" s="13"/>
      <c r="B187" s="13"/>
      <c r="C187" s="13"/>
      <c r="D187" s="13"/>
      <c r="E187" s="13"/>
      <c r="F187" s="13"/>
    </row>
    <row r="188" spans="1:6">
      <c r="A188" s="13"/>
      <c r="B188" s="13"/>
      <c r="C188" s="13"/>
      <c r="D188" s="13"/>
      <c r="E188" s="13"/>
      <c r="F188" s="13"/>
    </row>
    <row r="189" spans="1:6">
      <c r="A189" s="13"/>
      <c r="B189" s="13"/>
      <c r="C189" s="13"/>
      <c r="D189" s="13"/>
      <c r="E189" s="13"/>
      <c r="F189" s="13"/>
    </row>
    <row r="190" spans="1:6">
      <c r="A190" s="13"/>
      <c r="B190" s="13"/>
      <c r="C190" s="13"/>
      <c r="D190" s="13"/>
      <c r="E190" s="13"/>
      <c r="F190" s="13"/>
    </row>
    <row r="191" spans="1:6">
      <c r="A191" s="13"/>
      <c r="B191" s="13"/>
      <c r="C191" s="13"/>
      <c r="D191" s="13"/>
      <c r="E191" s="13"/>
      <c r="F191" s="13"/>
    </row>
    <row r="192" spans="1:6">
      <c r="A192" s="13"/>
      <c r="B192" s="13"/>
      <c r="C192" s="13"/>
      <c r="D192" s="13"/>
      <c r="E192" s="13"/>
      <c r="F192" s="13"/>
    </row>
    <row r="193" spans="1:6">
      <c r="A193" s="13"/>
      <c r="B193" s="13"/>
      <c r="C193" s="13"/>
      <c r="D193" s="13"/>
      <c r="E193" s="13"/>
      <c r="F193" s="13"/>
    </row>
    <row r="194" spans="1:6">
      <c r="A194" s="13"/>
      <c r="B194" s="13"/>
      <c r="C194" s="13"/>
      <c r="D194" s="13"/>
      <c r="E194" s="13"/>
      <c r="F194" s="13"/>
    </row>
    <row r="195" spans="1:6">
      <c r="A195" s="13"/>
      <c r="B195" s="13"/>
      <c r="C195" s="13"/>
      <c r="D195" s="13"/>
      <c r="E195" s="13"/>
      <c r="F195" s="13"/>
    </row>
    <row r="196" spans="1:6">
      <c r="A196" s="13"/>
      <c r="B196" s="13"/>
      <c r="C196" s="13"/>
      <c r="D196" s="13"/>
      <c r="E196" s="13"/>
      <c r="F196" s="13"/>
    </row>
    <row r="197" spans="1:6">
      <c r="A197" s="13"/>
      <c r="B197" s="13"/>
      <c r="C197" s="13"/>
      <c r="D197" s="13"/>
      <c r="E197" s="13"/>
      <c r="F197" s="13"/>
    </row>
    <row r="198" spans="1:6">
      <c r="A198" s="13"/>
      <c r="B198" s="13"/>
      <c r="C198" s="13"/>
      <c r="D198" s="13"/>
      <c r="E198" s="13"/>
      <c r="F198" s="13"/>
    </row>
    <row r="199" spans="1:6">
      <c r="A199" s="13"/>
      <c r="B199" s="13"/>
      <c r="C199" s="13"/>
      <c r="D199" s="13"/>
      <c r="E199" s="13"/>
      <c r="F199" s="13"/>
    </row>
    <row r="200" spans="1:6">
      <c r="A200" s="13"/>
      <c r="B200" s="13"/>
      <c r="C200" s="13"/>
      <c r="D200" s="13"/>
      <c r="E200" s="13"/>
      <c r="F200" s="13"/>
    </row>
    <row r="201" spans="1:6">
      <c r="A201" s="13"/>
      <c r="B201" s="13"/>
      <c r="C201" s="13"/>
      <c r="D201" s="13"/>
      <c r="E201" s="13"/>
      <c r="F201" s="13"/>
    </row>
    <row r="202" spans="1:6">
      <c r="A202" s="13"/>
      <c r="B202" s="13"/>
      <c r="C202" s="13"/>
      <c r="D202" s="13"/>
      <c r="E202" s="13"/>
      <c r="F202" s="13"/>
    </row>
    <row r="203" spans="1:6">
      <c r="A203" s="13"/>
      <c r="B203" s="13"/>
      <c r="C203" s="13"/>
      <c r="D203" s="13"/>
      <c r="E203" s="13"/>
      <c r="F203" s="13"/>
    </row>
    <row r="204" spans="1:6">
      <c r="A204" s="13"/>
      <c r="B204" s="13"/>
      <c r="C204" s="13"/>
      <c r="D204" s="13"/>
      <c r="E204" s="13"/>
      <c r="F204" s="13"/>
    </row>
    <row r="205" spans="1:6">
      <c r="A205" s="13"/>
      <c r="B205" s="13"/>
      <c r="C205" s="13"/>
      <c r="D205" s="13"/>
      <c r="E205" s="13"/>
      <c r="F205" s="13"/>
    </row>
    <row r="206" spans="1:6">
      <c r="A206" s="13"/>
      <c r="B206" s="13"/>
      <c r="C206" s="13"/>
      <c r="D206" s="13"/>
      <c r="E206" s="13"/>
      <c r="F206" s="13"/>
    </row>
    <row r="207" spans="1:6">
      <c r="A207" s="13"/>
      <c r="B207" s="13"/>
      <c r="C207" s="13"/>
      <c r="D207" s="13"/>
      <c r="E207" s="13"/>
      <c r="F207" s="13"/>
    </row>
    <row r="208" spans="1:6">
      <c r="A208" s="13"/>
      <c r="B208" s="13"/>
      <c r="C208" s="13"/>
      <c r="D208" s="13"/>
      <c r="E208" s="13"/>
      <c r="F208" s="13"/>
    </row>
    <row r="209" spans="1:6">
      <c r="A209" s="13"/>
      <c r="B209" s="13"/>
      <c r="C209" s="13"/>
      <c r="D209" s="13"/>
      <c r="E209" s="13"/>
      <c r="F209" s="13"/>
    </row>
    <row r="210" spans="1:6">
      <c r="A210" s="13"/>
      <c r="B210" s="13"/>
      <c r="C210" s="13"/>
      <c r="D210" s="13"/>
      <c r="E210" s="13"/>
      <c r="F210" s="13"/>
    </row>
    <row r="211" spans="1:6">
      <c r="A211" s="13"/>
      <c r="B211" s="13"/>
      <c r="C211" s="13"/>
      <c r="D211" s="13"/>
      <c r="E211" s="13"/>
      <c r="F211" s="13"/>
    </row>
    <row r="212" spans="1:6">
      <c r="A212" s="13"/>
      <c r="B212" s="13"/>
      <c r="C212" s="13"/>
      <c r="D212" s="13"/>
      <c r="E212" s="13"/>
      <c r="F212" s="13"/>
    </row>
    <row r="213" spans="1:6">
      <c r="A213" s="13"/>
      <c r="B213" s="13"/>
      <c r="C213" s="13"/>
      <c r="D213" s="13"/>
      <c r="E213" s="13"/>
      <c r="F213" s="13"/>
    </row>
    <row r="214" spans="1:6">
      <c r="A214" s="13"/>
      <c r="B214" s="13"/>
      <c r="C214" s="13"/>
      <c r="D214" s="13"/>
      <c r="E214" s="13"/>
      <c r="F214" s="13"/>
    </row>
    <row r="215" spans="1:6">
      <c r="A215" s="13"/>
      <c r="B215" s="13"/>
      <c r="C215" s="13"/>
      <c r="D215" s="13"/>
      <c r="E215" s="13"/>
      <c r="F215" s="13"/>
    </row>
    <row r="216" spans="1:6">
      <c r="A216" s="13"/>
      <c r="B216" s="13"/>
      <c r="C216" s="13"/>
      <c r="D216" s="13"/>
      <c r="E216" s="13"/>
      <c r="F216" s="13"/>
    </row>
    <row r="217" spans="1:6">
      <c r="A217" s="13"/>
      <c r="B217" s="13"/>
      <c r="C217" s="13"/>
      <c r="D217" s="13"/>
      <c r="E217" s="13"/>
      <c r="F217" s="13"/>
    </row>
    <row r="218" spans="1:6">
      <c r="A218" s="13"/>
      <c r="B218" s="13"/>
      <c r="C218" s="13"/>
      <c r="D218" s="13"/>
      <c r="E218" s="13"/>
      <c r="F218" s="13"/>
    </row>
    <row r="219" spans="1:6">
      <c r="A219" s="13"/>
      <c r="B219" s="13"/>
      <c r="C219" s="13"/>
      <c r="D219" s="13"/>
      <c r="E219" s="13"/>
      <c r="F219" s="13"/>
    </row>
    <row r="220" spans="1:6">
      <c r="A220" s="13"/>
      <c r="B220" s="13"/>
      <c r="C220" s="13"/>
      <c r="D220" s="13"/>
      <c r="E220" s="13"/>
      <c r="F220" s="13"/>
    </row>
    <row r="221" spans="1:6">
      <c r="A221" s="13"/>
      <c r="B221" s="13"/>
      <c r="C221" s="13"/>
      <c r="D221" s="13"/>
      <c r="E221" s="13"/>
      <c r="F221" s="13"/>
    </row>
    <row r="222" spans="1:6">
      <c r="A222" s="13"/>
      <c r="B222" s="13"/>
      <c r="C222" s="13"/>
      <c r="D222" s="13"/>
      <c r="E222" s="13"/>
      <c r="F222" s="13"/>
    </row>
    <row r="223" spans="1:6">
      <c r="A223" s="13"/>
      <c r="B223" s="13"/>
      <c r="C223" s="13"/>
      <c r="D223" s="13"/>
      <c r="E223" s="13"/>
      <c r="F223" s="13"/>
    </row>
    <row r="224" spans="1:6">
      <c r="A224" s="13"/>
      <c r="B224" s="13"/>
      <c r="C224" s="13"/>
      <c r="D224" s="13"/>
      <c r="E224" s="13"/>
      <c r="F224" s="13"/>
    </row>
  </sheetData>
  <mergeCells count="1">
    <mergeCell ref="A2:F2"/>
  </mergeCells>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7"/>
  </sheetPr>
  <dimension ref="A1:IV221"/>
  <sheetViews>
    <sheetView showZeros="0" view="pageBreakPreview" zoomScaleNormal="100" zoomScaleSheetLayoutView="100" workbookViewId="0">
      <pane ySplit="5" topLeftCell="A6" activePane="bottomLeft" state="frozen"/>
      <selection pane="bottomLeft" activeCell="F25" sqref="F25"/>
    </sheetView>
  </sheetViews>
  <sheetFormatPr defaultRowHeight="13.2"/>
  <cols>
    <col min="1" max="1" width="5.6640625" customWidth="1"/>
    <col min="2" max="2" width="40.6640625" customWidth="1"/>
    <col min="3" max="3" width="5.6640625" customWidth="1"/>
    <col min="4" max="4" width="8.6640625" customWidth="1"/>
    <col min="5" max="5" width="12.6640625" customWidth="1"/>
    <col min="6" max="6" width="16.6640625" customWidth="1"/>
  </cols>
  <sheetData>
    <row r="1" spans="1:7" s="1" customFormat="1" ht="16.5" customHeight="1">
      <c r="A1" s="163" t="s">
        <v>21</v>
      </c>
      <c r="B1" s="32"/>
      <c r="C1" s="32"/>
      <c r="D1" s="32"/>
      <c r="E1" s="33"/>
      <c r="F1" s="44"/>
      <c r="G1" s="10"/>
    </row>
    <row r="2" spans="1:7" s="1" customFormat="1" ht="2.25" customHeight="1">
      <c r="A2" s="195"/>
      <c r="B2" s="195"/>
      <c r="C2" s="195"/>
      <c r="D2" s="195"/>
      <c r="E2" s="195"/>
      <c r="F2" s="195"/>
    </row>
    <row r="3" spans="1:7" ht="5.0999999999999996" customHeight="1"/>
    <row r="4" spans="1:7" s="3" customFormat="1" ht="15" customHeight="1">
      <c r="A4" s="60" t="s">
        <v>0</v>
      </c>
      <c r="B4" s="59" t="s">
        <v>5</v>
      </c>
      <c r="C4" s="59" t="s">
        <v>1</v>
      </c>
      <c r="D4" s="59" t="s">
        <v>2</v>
      </c>
      <c r="E4" s="59" t="s">
        <v>3</v>
      </c>
      <c r="F4" s="59" t="s">
        <v>4</v>
      </c>
    </row>
    <row r="5" spans="1:7" s="2" customFormat="1" ht="11.4">
      <c r="A5" s="58">
        <v>1</v>
      </c>
      <c r="B5" s="57">
        <v>2</v>
      </c>
      <c r="C5" s="57">
        <v>3</v>
      </c>
      <c r="D5" s="57">
        <v>4</v>
      </c>
      <c r="E5" s="57">
        <v>5</v>
      </c>
      <c r="F5" s="57" t="s">
        <v>6</v>
      </c>
    </row>
    <row r="7" spans="1:7">
      <c r="A7" s="150" t="s">
        <v>17</v>
      </c>
      <c r="B7" s="157" t="s">
        <v>84</v>
      </c>
      <c r="C7" s="146"/>
      <c r="D7" s="146"/>
      <c r="E7" s="146"/>
      <c r="F7" s="146"/>
    </row>
    <row r="8" spans="1:7">
      <c r="A8" s="150"/>
      <c r="B8" s="133"/>
      <c r="C8" s="152"/>
      <c r="D8" s="154"/>
      <c r="E8" s="149"/>
      <c r="F8" s="152"/>
    </row>
    <row r="9" spans="1:7" ht="26.4">
      <c r="A9" s="151" t="s">
        <v>12</v>
      </c>
      <c r="B9" s="147" t="s">
        <v>97</v>
      </c>
      <c r="C9" s="146"/>
      <c r="D9" s="146"/>
      <c r="E9" s="146"/>
      <c r="F9" s="146"/>
    </row>
    <row r="10" spans="1:7">
      <c r="A10" s="146"/>
      <c r="B10" s="162" t="s">
        <v>26</v>
      </c>
      <c r="C10" s="146"/>
      <c r="D10" s="146"/>
      <c r="E10" s="146"/>
      <c r="F10" s="146"/>
    </row>
    <row r="11" spans="1:7">
      <c r="A11" s="151" t="s">
        <v>65</v>
      </c>
      <c r="B11" s="147" t="s">
        <v>27</v>
      </c>
      <c r="C11" s="146"/>
      <c r="D11" s="146"/>
      <c r="E11" s="146"/>
      <c r="F11" s="146"/>
    </row>
    <row r="12" spans="1:7" ht="26.4">
      <c r="A12" s="151" t="s">
        <v>98</v>
      </c>
      <c r="B12" s="147" t="s">
        <v>99</v>
      </c>
      <c r="C12" s="146"/>
      <c r="D12" s="146"/>
      <c r="E12" s="146"/>
      <c r="F12" s="146"/>
    </row>
    <row r="13" spans="1:7">
      <c r="A13" s="151" t="s">
        <v>98</v>
      </c>
      <c r="B13" s="147" t="s">
        <v>29</v>
      </c>
      <c r="C13" s="146"/>
      <c r="D13" s="146"/>
      <c r="E13" s="146"/>
      <c r="F13" s="146"/>
    </row>
    <row r="14" spans="1:7">
      <c r="A14" s="151" t="s">
        <v>65</v>
      </c>
      <c r="B14" s="147" t="s">
        <v>100</v>
      </c>
      <c r="C14" s="146"/>
      <c r="D14" s="146"/>
      <c r="E14" s="146"/>
      <c r="F14" s="146"/>
    </row>
    <row r="15" spans="1:7" s="26" customFormat="1" ht="15.75" customHeight="1">
      <c r="A15" s="146"/>
      <c r="B15" s="147" t="s">
        <v>32</v>
      </c>
      <c r="C15" s="146"/>
      <c r="D15" s="146"/>
      <c r="E15" s="146"/>
      <c r="F15" s="146"/>
    </row>
    <row r="16" spans="1:7" s="27" customFormat="1">
      <c r="A16" s="146"/>
      <c r="B16" s="147" t="s">
        <v>33</v>
      </c>
      <c r="C16" s="146"/>
      <c r="D16" s="146"/>
      <c r="E16" s="146"/>
      <c r="F16" s="146"/>
    </row>
    <row r="17" spans="1:256" s="27" customFormat="1">
      <c r="A17" s="151" t="s">
        <v>98</v>
      </c>
      <c r="B17" s="147" t="s">
        <v>34</v>
      </c>
      <c r="C17" s="146"/>
      <c r="D17" s="146"/>
      <c r="E17" s="146"/>
      <c r="F17" s="146"/>
    </row>
    <row r="18" spans="1:256" s="27" customFormat="1">
      <c r="A18" s="146"/>
      <c r="B18" s="147" t="s">
        <v>35</v>
      </c>
      <c r="C18" s="146"/>
      <c r="D18" s="146"/>
      <c r="E18" s="146"/>
      <c r="F18" s="146"/>
    </row>
    <row r="19" spans="1:256" s="27" customFormat="1">
      <c r="A19" s="146"/>
      <c r="B19" s="147" t="s">
        <v>36</v>
      </c>
      <c r="C19" s="146"/>
      <c r="D19" s="146"/>
      <c r="E19" s="146"/>
      <c r="F19" s="146"/>
    </row>
    <row r="20" spans="1:256" s="27" customFormat="1">
      <c r="A20" s="146"/>
      <c r="B20" s="162" t="s">
        <v>37</v>
      </c>
      <c r="C20" s="146"/>
      <c r="D20" s="146"/>
      <c r="E20" s="146"/>
      <c r="F20" s="146"/>
    </row>
    <row r="21" spans="1:256" s="27" customFormat="1">
      <c r="A21" s="151" t="s">
        <v>65</v>
      </c>
      <c r="B21" s="147" t="s">
        <v>31</v>
      </c>
      <c r="C21" s="146"/>
      <c r="D21" s="146"/>
      <c r="E21" s="146"/>
      <c r="F21" s="146"/>
    </row>
    <row r="22" spans="1:256" ht="26.4">
      <c r="A22" s="146"/>
      <c r="B22" s="159" t="s">
        <v>40</v>
      </c>
      <c r="C22" s="155"/>
      <c r="D22" s="155"/>
      <c r="E22" s="146"/>
      <c r="F22" s="146"/>
    </row>
    <row r="23" spans="1:256">
      <c r="A23" s="146"/>
      <c r="B23" s="146"/>
      <c r="C23" s="152" t="s">
        <v>43</v>
      </c>
      <c r="D23" s="152">
        <v>1</v>
      </c>
      <c r="E23" s="149"/>
      <c r="F23" s="148">
        <f>D23*E23</f>
        <v>0</v>
      </c>
    </row>
    <row r="24" spans="1:256">
      <c r="A24" s="151"/>
      <c r="B24" s="131"/>
      <c r="C24" s="152"/>
      <c r="D24" s="152"/>
      <c r="E24" s="149"/>
      <c r="F24" s="148"/>
    </row>
    <row r="25" spans="1:256" ht="66">
      <c r="A25" s="151" t="s">
        <v>13</v>
      </c>
      <c r="B25" s="147" t="s">
        <v>101</v>
      </c>
      <c r="C25" s="152" t="s">
        <v>43</v>
      </c>
      <c r="D25" s="152">
        <v>1</v>
      </c>
      <c r="E25" s="149"/>
      <c r="F25" s="148">
        <f>D25*E25</f>
        <v>0</v>
      </c>
    </row>
    <row r="26" spans="1:256" ht="13.8">
      <c r="A26" s="151"/>
      <c r="B26" s="131"/>
      <c r="C26" s="130"/>
      <c r="D26" s="130"/>
      <c r="E26" s="149"/>
      <c r="F26" s="130"/>
    </row>
    <row r="27" spans="1:256" ht="26.4">
      <c r="A27" s="151" t="s">
        <v>14</v>
      </c>
      <c r="B27" s="147" t="s">
        <v>102</v>
      </c>
      <c r="C27" s="152" t="s">
        <v>43</v>
      </c>
      <c r="D27" s="152">
        <v>1</v>
      </c>
      <c r="E27" s="149"/>
      <c r="F27" s="148">
        <f>D27*E27</f>
        <v>0</v>
      </c>
      <c r="G27" s="18"/>
      <c r="H27" s="12"/>
      <c r="I27" s="14"/>
      <c r="J27" s="15"/>
      <c r="K27" s="15"/>
      <c r="L27" s="16"/>
      <c r="M27" s="18"/>
      <c r="N27" s="12"/>
      <c r="O27" s="14"/>
      <c r="P27" s="15"/>
      <c r="Q27" s="15"/>
      <c r="R27" s="16"/>
      <c r="S27" s="18"/>
      <c r="T27" s="12"/>
      <c r="U27" s="14"/>
      <c r="V27" s="15"/>
      <c r="W27" s="15"/>
      <c r="X27" s="16"/>
      <c r="Y27" s="18"/>
      <c r="Z27" s="12"/>
      <c r="AA27" s="14"/>
      <c r="AB27" s="15"/>
      <c r="AC27" s="15"/>
      <c r="AD27" s="16"/>
      <c r="AE27" s="18"/>
      <c r="AF27" s="12"/>
      <c r="AG27" s="14"/>
      <c r="AH27" s="15"/>
      <c r="AI27" s="15"/>
      <c r="AJ27" s="16"/>
      <c r="AK27" s="18"/>
      <c r="AL27" s="12"/>
      <c r="AM27" s="14"/>
      <c r="AN27" s="15"/>
      <c r="AO27" s="15"/>
      <c r="AP27" s="16"/>
      <c r="AQ27" s="18"/>
      <c r="AR27" s="12"/>
      <c r="AS27" s="14"/>
      <c r="AT27" s="15"/>
      <c r="AU27" s="15"/>
      <c r="AV27" s="16"/>
      <c r="AW27" s="18"/>
      <c r="AX27" s="12"/>
      <c r="AY27" s="14"/>
      <c r="AZ27" s="15"/>
      <c r="BA27" s="15"/>
      <c r="BB27" s="16"/>
      <c r="BC27" s="18"/>
      <c r="BD27" s="12"/>
      <c r="BE27" s="14"/>
      <c r="BF27" s="15"/>
      <c r="BG27" s="15"/>
      <c r="BH27" s="16"/>
      <c r="BI27" s="18"/>
      <c r="BJ27" s="12"/>
      <c r="BK27" s="14"/>
      <c r="BL27" s="15"/>
      <c r="BM27" s="15"/>
      <c r="BN27" s="16"/>
      <c r="BO27" s="18"/>
      <c r="BP27" s="12"/>
      <c r="BQ27" s="14"/>
      <c r="BR27" s="15"/>
      <c r="BS27" s="15"/>
      <c r="BT27" s="16"/>
      <c r="BU27" s="18"/>
      <c r="BV27" s="12"/>
      <c r="BW27" s="14"/>
      <c r="BX27" s="15"/>
      <c r="BY27" s="15"/>
      <c r="BZ27" s="16"/>
      <c r="CA27" s="18"/>
      <c r="CB27" s="12"/>
      <c r="CC27" s="14"/>
      <c r="CD27" s="15"/>
      <c r="CE27" s="15"/>
      <c r="CF27" s="16"/>
      <c r="CG27" s="18"/>
      <c r="CH27" s="12"/>
      <c r="CI27" s="14"/>
      <c r="CJ27" s="15"/>
      <c r="CK27" s="15"/>
      <c r="CL27" s="16"/>
      <c r="CM27" s="18"/>
      <c r="CN27" s="12"/>
      <c r="CO27" s="14"/>
      <c r="CP27" s="15"/>
      <c r="CQ27" s="15"/>
      <c r="CR27" s="16"/>
      <c r="CS27" s="18"/>
      <c r="CT27" s="12"/>
      <c r="CU27" s="14"/>
      <c r="CV27" s="15"/>
      <c r="CW27" s="15"/>
      <c r="CX27" s="16"/>
      <c r="CY27" s="18"/>
      <c r="CZ27" s="12"/>
      <c r="DA27" s="14"/>
      <c r="DB27" s="15"/>
      <c r="DC27" s="15"/>
      <c r="DD27" s="16"/>
      <c r="DE27" s="18"/>
      <c r="DF27" s="12"/>
      <c r="DG27" s="14"/>
      <c r="DH27" s="15"/>
      <c r="DI27" s="15"/>
      <c r="DJ27" s="16"/>
      <c r="DK27" s="18"/>
      <c r="DL27" s="12"/>
      <c r="DM27" s="14"/>
      <c r="DN27" s="15"/>
      <c r="DO27" s="15"/>
      <c r="DP27" s="16"/>
      <c r="DQ27" s="18"/>
      <c r="DR27" s="12"/>
      <c r="DS27" s="14"/>
      <c r="DT27" s="15"/>
      <c r="DU27" s="15"/>
      <c r="DV27" s="16"/>
      <c r="DW27" s="18"/>
      <c r="DX27" s="12"/>
      <c r="DY27" s="14"/>
      <c r="DZ27" s="15"/>
      <c r="EA27" s="15"/>
      <c r="EB27" s="16"/>
      <c r="EC27" s="18"/>
      <c r="ED27" s="12"/>
      <c r="EE27" s="14"/>
      <c r="EF27" s="15"/>
      <c r="EG27" s="15"/>
      <c r="EH27" s="16"/>
      <c r="EI27" s="18"/>
      <c r="EJ27" s="12"/>
      <c r="EK27" s="14"/>
      <c r="EL27" s="15"/>
      <c r="EM27" s="15"/>
      <c r="EN27" s="16"/>
      <c r="EO27" s="18"/>
      <c r="EP27" s="12"/>
      <c r="EQ27" s="14"/>
      <c r="ER27" s="15"/>
      <c r="ES27" s="15"/>
      <c r="ET27" s="16"/>
      <c r="EU27" s="18"/>
      <c r="EV27" s="12"/>
      <c r="EW27" s="14"/>
      <c r="EX27" s="15"/>
      <c r="EY27" s="15"/>
      <c r="EZ27" s="16"/>
      <c r="FA27" s="18"/>
      <c r="FB27" s="12"/>
      <c r="FC27" s="14"/>
      <c r="FD27" s="15"/>
      <c r="FE27" s="15"/>
      <c r="FF27" s="16"/>
      <c r="FG27" s="18"/>
      <c r="FH27" s="12"/>
      <c r="FI27" s="14"/>
      <c r="FJ27" s="15"/>
      <c r="FK27" s="15"/>
      <c r="FL27" s="16"/>
      <c r="FM27" s="18"/>
      <c r="FN27" s="12"/>
      <c r="FO27" s="14"/>
      <c r="FP27" s="15"/>
      <c r="FQ27" s="15"/>
      <c r="FR27" s="16"/>
      <c r="FS27" s="18"/>
      <c r="FT27" s="12"/>
      <c r="FU27" s="14"/>
      <c r="FV27" s="15"/>
      <c r="FW27" s="15"/>
      <c r="FX27" s="16"/>
      <c r="FY27" s="18"/>
      <c r="FZ27" s="12"/>
      <c r="GA27" s="14"/>
      <c r="GB27" s="15"/>
      <c r="GC27" s="15"/>
      <c r="GD27" s="16"/>
      <c r="GE27" s="18"/>
      <c r="GF27" s="12"/>
      <c r="GG27" s="14"/>
      <c r="GH27" s="15"/>
      <c r="GI27" s="15"/>
      <c r="GJ27" s="16"/>
      <c r="GK27" s="18"/>
      <c r="GL27" s="12"/>
      <c r="GM27" s="14"/>
      <c r="GN27" s="15"/>
      <c r="GO27" s="15"/>
      <c r="GP27" s="16"/>
      <c r="GQ27" s="18"/>
      <c r="GR27" s="12"/>
      <c r="GS27" s="14"/>
      <c r="GT27" s="15"/>
      <c r="GU27" s="15"/>
      <c r="GV27" s="16"/>
      <c r="GW27" s="18"/>
      <c r="GX27" s="12"/>
      <c r="GY27" s="14"/>
      <c r="GZ27" s="15"/>
      <c r="HA27" s="15"/>
      <c r="HB27" s="16"/>
      <c r="HC27" s="18"/>
      <c r="HD27" s="12"/>
      <c r="HE27" s="14"/>
      <c r="HF27" s="15"/>
      <c r="HG27" s="15"/>
      <c r="HH27" s="16"/>
      <c r="HI27" s="18"/>
      <c r="HJ27" s="12"/>
      <c r="HK27" s="14"/>
      <c r="HL27" s="15"/>
      <c r="HM27" s="15"/>
      <c r="HN27" s="16"/>
      <c r="HO27" s="18"/>
      <c r="HP27" s="12"/>
      <c r="HQ27" s="14"/>
      <c r="HR27" s="15"/>
      <c r="HS27" s="15"/>
      <c r="HT27" s="16"/>
      <c r="HU27" s="18"/>
      <c r="HV27" s="12"/>
      <c r="HW27" s="14"/>
      <c r="HX27" s="15"/>
      <c r="HY27" s="15"/>
      <c r="HZ27" s="16"/>
      <c r="IA27" s="18"/>
      <c r="IB27" s="12"/>
      <c r="IC27" s="14"/>
      <c r="ID27" s="15"/>
      <c r="IE27" s="15"/>
      <c r="IF27" s="16"/>
      <c r="IG27" s="18"/>
      <c r="IH27" s="12"/>
      <c r="II27" s="14"/>
      <c r="IJ27" s="15"/>
      <c r="IK27" s="15"/>
      <c r="IL27" s="16"/>
      <c r="IM27" s="18"/>
      <c r="IN27" s="12"/>
      <c r="IO27" s="14"/>
      <c r="IP27" s="15"/>
      <c r="IQ27" s="15"/>
      <c r="IR27" s="16"/>
      <c r="IS27" s="18"/>
      <c r="IT27" s="12"/>
      <c r="IU27" s="14"/>
      <c r="IV27" s="15"/>
    </row>
    <row r="28" spans="1:256">
      <c r="A28" s="158"/>
      <c r="B28" s="159"/>
      <c r="C28" s="155"/>
      <c r="D28" s="155"/>
      <c r="E28" s="155"/>
      <c r="F28" s="155"/>
    </row>
    <row r="29" spans="1:256">
      <c r="A29" s="141"/>
      <c r="B29" s="143"/>
      <c r="C29" s="142"/>
      <c r="D29" s="145"/>
      <c r="E29" s="149"/>
      <c r="F29" s="140"/>
    </row>
    <row r="30" spans="1:256">
      <c r="A30" s="151" t="s">
        <v>17</v>
      </c>
      <c r="B30" s="147" t="s">
        <v>103</v>
      </c>
      <c r="C30" s="146"/>
      <c r="D30" s="146"/>
      <c r="E30" s="154"/>
      <c r="F30" s="153">
        <f>SUM(F7:F27)</f>
        <v>0</v>
      </c>
    </row>
    <row r="31" spans="1:256">
      <c r="A31" s="158"/>
      <c r="B31" s="159"/>
      <c r="C31" s="155"/>
      <c r="D31" s="155"/>
      <c r="E31" s="155"/>
      <c r="F31" s="155"/>
      <c r="G31" s="18"/>
      <c r="H31" s="12"/>
      <c r="I31" s="14"/>
      <c r="J31" s="15"/>
      <c r="K31" s="15"/>
      <c r="L31" s="16"/>
      <c r="M31" s="18"/>
      <c r="N31" s="12"/>
      <c r="O31" s="14"/>
      <c r="P31" s="15"/>
      <c r="Q31" s="15"/>
      <c r="R31" s="16"/>
      <c r="S31" s="18"/>
      <c r="T31" s="12"/>
      <c r="U31" s="14"/>
      <c r="V31" s="15"/>
      <c r="W31" s="15"/>
      <c r="X31" s="16"/>
      <c r="Y31" s="18"/>
      <c r="Z31" s="12"/>
      <c r="AA31" s="14"/>
      <c r="AB31" s="15"/>
      <c r="AC31" s="15"/>
      <c r="AD31" s="16"/>
      <c r="AE31" s="18"/>
      <c r="AF31" s="12"/>
      <c r="AG31" s="14"/>
      <c r="AH31" s="15"/>
      <c r="AI31" s="15"/>
      <c r="AJ31" s="16"/>
      <c r="AK31" s="18"/>
      <c r="AL31" s="12"/>
      <c r="AM31" s="14"/>
      <c r="AN31" s="15"/>
      <c r="AO31" s="15"/>
      <c r="AP31" s="16"/>
      <c r="AQ31" s="18"/>
      <c r="AR31" s="12"/>
      <c r="AS31" s="14"/>
      <c r="AT31" s="15"/>
      <c r="AU31" s="15"/>
      <c r="AV31" s="16"/>
      <c r="AW31" s="18"/>
      <c r="AX31" s="12"/>
      <c r="AY31" s="14"/>
      <c r="AZ31" s="15"/>
      <c r="BA31" s="15"/>
      <c r="BB31" s="16"/>
      <c r="BC31" s="18"/>
      <c r="BD31" s="12"/>
      <c r="BE31" s="14"/>
      <c r="BF31" s="15"/>
      <c r="BG31" s="15"/>
      <c r="BH31" s="16"/>
      <c r="BI31" s="18"/>
      <c r="BJ31" s="12"/>
      <c r="BK31" s="14"/>
      <c r="BL31" s="15"/>
      <c r="BM31" s="15"/>
      <c r="BN31" s="16"/>
      <c r="BO31" s="18"/>
      <c r="BP31" s="12"/>
      <c r="BQ31" s="14"/>
      <c r="BR31" s="15"/>
      <c r="BS31" s="15"/>
      <c r="BT31" s="16"/>
      <c r="BU31" s="18"/>
      <c r="BV31" s="12"/>
      <c r="BW31" s="14"/>
      <c r="BX31" s="15"/>
      <c r="BY31" s="15"/>
      <c r="BZ31" s="16"/>
      <c r="CA31" s="18"/>
      <c r="CB31" s="12"/>
      <c r="CC31" s="14"/>
      <c r="CD31" s="15"/>
      <c r="CE31" s="15"/>
      <c r="CF31" s="16"/>
      <c r="CG31" s="18"/>
      <c r="CH31" s="12"/>
      <c r="CI31" s="14"/>
      <c r="CJ31" s="15"/>
      <c r="CK31" s="15"/>
      <c r="CL31" s="16"/>
      <c r="CM31" s="18"/>
      <c r="CN31" s="12"/>
      <c r="CO31" s="14"/>
      <c r="CP31" s="15"/>
      <c r="CQ31" s="15"/>
      <c r="CR31" s="16"/>
      <c r="CS31" s="18"/>
      <c r="CT31" s="12"/>
      <c r="CU31" s="14"/>
      <c r="CV31" s="15"/>
      <c r="CW31" s="15"/>
      <c r="CX31" s="16"/>
      <c r="CY31" s="18"/>
      <c r="CZ31" s="12"/>
      <c r="DA31" s="14"/>
      <c r="DB31" s="15"/>
      <c r="DC31" s="15"/>
      <c r="DD31" s="16"/>
      <c r="DE31" s="18"/>
      <c r="DF31" s="12"/>
      <c r="DG31" s="14"/>
      <c r="DH31" s="15"/>
      <c r="DI31" s="15"/>
      <c r="DJ31" s="16"/>
      <c r="DK31" s="18"/>
      <c r="DL31" s="12"/>
      <c r="DM31" s="14"/>
      <c r="DN31" s="15"/>
      <c r="DO31" s="15"/>
      <c r="DP31" s="16"/>
      <c r="DQ31" s="18"/>
      <c r="DR31" s="12"/>
      <c r="DS31" s="14"/>
      <c r="DT31" s="15"/>
      <c r="DU31" s="15"/>
      <c r="DV31" s="16"/>
      <c r="DW31" s="18"/>
      <c r="DX31" s="12"/>
      <c r="DY31" s="14"/>
      <c r="DZ31" s="15"/>
      <c r="EA31" s="15"/>
      <c r="EB31" s="16"/>
      <c r="EC31" s="18"/>
      <c r="ED31" s="12"/>
      <c r="EE31" s="14"/>
      <c r="EF31" s="15"/>
      <c r="EG31" s="15"/>
      <c r="EH31" s="16"/>
      <c r="EI31" s="18"/>
      <c r="EJ31" s="12"/>
      <c r="EK31" s="14"/>
      <c r="EL31" s="15"/>
      <c r="EM31" s="15"/>
      <c r="EN31" s="16"/>
      <c r="EO31" s="18"/>
      <c r="EP31" s="12"/>
      <c r="EQ31" s="14"/>
      <c r="ER31" s="15"/>
      <c r="ES31" s="15"/>
      <c r="ET31" s="16"/>
      <c r="EU31" s="18"/>
      <c r="EV31" s="12"/>
      <c r="EW31" s="14"/>
      <c r="EX31" s="15"/>
      <c r="EY31" s="15"/>
      <c r="EZ31" s="16"/>
      <c r="FA31" s="18"/>
      <c r="FB31" s="12"/>
      <c r="FC31" s="14"/>
      <c r="FD31" s="15"/>
      <c r="FE31" s="15"/>
      <c r="FF31" s="16"/>
      <c r="FG31" s="18"/>
      <c r="FH31" s="12"/>
      <c r="FI31" s="14"/>
      <c r="FJ31" s="15"/>
      <c r="FK31" s="15"/>
      <c r="FL31" s="16"/>
      <c r="FM31" s="18"/>
      <c r="FN31" s="12"/>
      <c r="FO31" s="14"/>
      <c r="FP31" s="15"/>
      <c r="FQ31" s="15"/>
      <c r="FR31" s="16"/>
      <c r="FS31" s="18"/>
      <c r="FT31" s="12"/>
      <c r="FU31" s="14"/>
      <c r="FV31" s="15"/>
      <c r="FW31" s="15"/>
      <c r="FX31" s="16"/>
      <c r="FY31" s="18"/>
      <c r="FZ31" s="12"/>
      <c r="GA31" s="14"/>
      <c r="GB31" s="15"/>
      <c r="GC31" s="15"/>
      <c r="GD31" s="16"/>
      <c r="GE31" s="18"/>
      <c r="GF31" s="12"/>
      <c r="GG31" s="14"/>
      <c r="GH31" s="15"/>
      <c r="GI31" s="15"/>
      <c r="GJ31" s="16"/>
      <c r="GK31" s="18"/>
      <c r="GL31" s="12"/>
      <c r="GM31" s="14"/>
      <c r="GN31" s="15"/>
      <c r="GO31" s="15"/>
      <c r="GP31" s="16"/>
      <c r="GQ31" s="18"/>
      <c r="GR31" s="12"/>
      <c r="GS31" s="14"/>
      <c r="GT31" s="15"/>
      <c r="GU31" s="15"/>
      <c r="GV31" s="16"/>
      <c r="GW31" s="18"/>
      <c r="GX31" s="12"/>
      <c r="GY31" s="14"/>
      <c r="GZ31" s="15"/>
      <c r="HA31" s="15"/>
      <c r="HB31" s="16"/>
      <c r="HC31" s="18"/>
      <c r="HD31" s="12"/>
      <c r="HE31" s="14"/>
      <c r="HF31" s="15"/>
      <c r="HG31" s="15"/>
      <c r="HH31" s="16"/>
      <c r="HI31" s="18"/>
      <c r="HJ31" s="12"/>
      <c r="HK31" s="14"/>
      <c r="HL31" s="15"/>
      <c r="HM31" s="15"/>
      <c r="HN31" s="16"/>
      <c r="HO31" s="18"/>
      <c r="HP31" s="12"/>
      <c r="HQ31" s="14"/>
      <c r="HR31" s="15"/>
      <c r="HS31" s="15"/>
      <c r="HT31" s="16"/>
      <c r="HU31" s="18"/>
      <c r="HV31" s="12"/>
      <c r="HW31" s="14"/>
      <c r="HX31" s="15"/>
      <c r="HY31" s="15"/>
      <c r="HZ31" s="16"/>
      <c r="IA31" s="18"/>
      <c r="IB31" s="12"/>
      <c r="IC31" s="14"/>
      <c r="ID31" s="15"/>
      <c r="IE31" s="15"/>
      <c r="IF31" s="16"/>
      <c r="IG31" s="18"/>
      <c r="IH31" s="12"/>
      <c r="II31" s="14"/>
      <c r="IJ31" s="15"/>
      <c r="IK31" s="15"/>
      <c r="IL31" s="16"/>
      <c r="IM31" s="18"/>
      <c r="IN31" s="12"/>
      <c r="IO31" s="14"/>
      <c r="IP31" s="15"/>
      <c r="IQ31" s="15"/>
      <c r="IR31" s="16"/>
      <c r="IS31" s="18"/>
      <c r="IT31" s="12"/>
      <c r="IU31" s="14"/>
      <c r="IV31" s="15"/>
    </row>
    <row r="32" spans="1:256">
      <c r="A32" s="151"/>
      <c r="B32" s="131"/>
      <c r="C32" s="152"/>
      <c r="D32" s="125"/>
      <c r="E32" s="149"/>
      <c r="F32" s="148"/>
      <c r="G32" s="18"/>
      <c r="H32" s="12"/>
      <c r="I32" s="14"/>
      <c r="J32" s="15"/>
      <c r="K32" s="15"/>
      <c r="L32" s="16"/>
      <c r="M32" s="18"/>
      <c r="N32" s="12"/>
      <c r="O32" s="14"/>
      <c r="P32" s="15"/>
      <c r="Q32" s="15"/>
      <c r="R32" s="16"/>
      <c r="S32" s="18"/>
      <c r="T32" s="12"/>
      <c r="U32" s="14"/>
      <c r="V32" s="15"/>
      <c r="W32" s="15"/>
      <c r="X32" s="16"/>
      <c r="Y32" s="18"/>
      <c r="Z32" s="12"/>
      <c r="AA32" s="14"/>
      <c r="AB32" s="15"/>
      <c r="AC32" s="15"/>
      <c r="AD32" s="16"/>
      <c r="AE32" s="18"/>
      <c r="AF32" s="12"/>
      <c r="AG32" s="14"/>
      <c r="AH32" s="15"/>
      <c r="AI32" s="15"/>
      <c r="AJ32" s="16"/>
      <c r="AK32" s="18"/>
      <c r="AL32" s="12"/>
      <c r="AM32" s="14"/>
      <c r="AN32" s="15"/>
      <c r="AO32" s="15"/>
      <c r="AP32" s="16"/>
      <c r="AQ32" s="18"/>
      <c r="AR32" s="12"/>
      <c r="AS32" s="14"/>
      <c r="AT32" s="15"/>
      <c r="AU32" s="15"/>
      <c r="AV32" s="16"/>
      <c r="AW32" s="18"/>
      <c r="AX32" s="12"/>
      <c r="AY32" s="14"/>
      <c r="AZ32" s="15"/>
      <c r="BA32" s="15"/>
      <c r="BB32" s="16"/>
      <c r="BC32" s="18"/>
      <c r="BD32" s="12"/>
      <c r="BE32" s="14"/>
      <c r="BF32" s="15"/>
      <c r="BG32" s="15"/>
      <c r="BH32" s="16"/>
      <c r="BI32" s="18"/>
      <c r="BJ32" s="12"/>
      <c r="BK32" s="14"/>
      <c r="BL32" s="15"/>
      <c r="BM32" s="15"/>
      <c r="BN32" s="16"/>
      <c r="BO32" s="18"/>
      <c r="BP32" s="12"/>
      <c r="BQ32" s="14"/>
      <c r="BR32" s="15"/>
      <c r="BS32" s="15"/>
      <c r="BT32" s="16"/>
      <c r="BU32" s="18"/>
      <c r="BV32" s="12"/>
      <c r="BW32" s="14"/>
      <c r="BX32" s="15"/>
      <c r="BY32" s="15"/>
      <c r="BZ32" s="16"/>
      <c r="CA32" s="18"/>
      <c r="CB32" s="12"/>
      <c r="CC32" s="14"/>
      <c r="CD32" s="15"/>
      <c r="CE32" s="15"/>
      <c r="CF32" s="16"/>
      <c r="CG32" s="18"/>
      <c r="CH32" s="12"/>
      <c r="CI32" s="14"/>
      <c r="CJ32" s="15"/>
      <c r="CK32" s="15"/>
      <c r="CL32" s="16"/>
      <c r="CM32" s="18"/>
      <c r="CN32" s="12"/>
      <c r="CO32" s="14"/>
      <c r="CP32" s="15"/>
      <c r="CQ32" s="15"/>
      <c r="CR32" s="16"/>
      <c r="CS32" s="18"/>
      <c r="CT32" s="12"/>
      <c r="CU32" s="14"/>
      <c r="CV32" s="15"/>
      <c r="CW32" s="15"/>
      <c r="CX32" s="16"/>
      <c r="CY32" s="18"/>
      <c r="CZ32" s="12"/>
      <c r="DA32" s="14"/>
      <c r="DB32" s="15"/>
      <c r="DC32" s="15"/>
      <c r="DD32" s="16"/>
      <c r="DE32" s="18"/>
      <c r="DF32" s="12"/>
      <c r="DG32" s="14"/>
      <c r="DH32" s="15"/>
      <c r="DI32" s="15"/>
      <c r="DJ32" s="16"/>
      <c r="DK32" s="18"/>
      <c r="DL32" s="12"/>
      <c r="DM32" s="14"/>
      <c r="DN32" s="15"/>
      <c r="DO32" s="15"/>
      <c r="DP32" s="16"/>
      <c r="DQ32" s="18"/>
      <c r="DR32" s="12"/>
      <c r="DS32" s="14"/>
      <c r="DT32" s="15"/>
      <c r="DU32" s="15"/>
      <c r="DV32" s="16"/>
      <c r="DW32" s="18"/>
      <c r="DX32" s="12"/>
      <c r="DY32" s="14"/>
      <c r="DZ32" s="15"/>
      <c r="EA32" s="15"/>
      <c r="EB32" s="16"/>
      <c r="EC32" s="18"/>
      <c r="ED32" s="12"/>
      <c r="EE32" s="14"/>
      <c r="EF32" s="15"/>
      <c r="EG32" s="15"/>
      <c r="EH32" s="16"/>
      <c r="EI32" s="18"/>
      <c r="EJ32" s="12"/>
      <c r="EK32" s="14"/>
      <c r="EL32" s="15"/>
      <c r="EM32" s="15"/>
      <c r="EN32" s="16"/>
      <c r="EO32" s="18"/>
      <c r="EP32" s="12"/>
      <c r="EQ32" s="14"/>
      <c r="ER32" s="15"/>
      <c r="ES32" s="15"/>
      <c r="ET32" s="16"/>
      <c r="EU32" s="18"/>
      <c r="EV32" s="12"/>
      <c r="EW32" s="14"/>
      <c r="EX32" s="15"/>
      <c r="EY32" s="15"/>
      <c r="EZ32" s="16"/>
      <c r="FA32" s="18"/>
      <c r="FB32" s="12"/>
      <c r="FC32" s="14"/>
      <c r="FD32" s="15"/>
      <c r="FE32" s="15"/>
      <c r="FF32" s="16"/>
      <c r="FG32" s="18"/>
      <c r="FH32" s="12"/>
      <c r="FI32" s="14"/>
      <c r="FJ32" s="15"/>
      <c r="FK32" s="15"/>
      <c r="FL32" s="16"/>
      <c r="FM32" s="18"/>
      <c r="FN32" s="12"/>
      <c r="FO32" s="14"/>
      <c r="FP32" s="15"/>
      <c r="FQ32" s="15"/>
      <c r="FR32" s="16"/>
      <c r="FS32" s="18"/>
      <c r="FT32" s="12"/>
      <c r="FU32" s="14"/>
      <c r="FV32" s="15"/>
      <c r="FW32" s="15"/>
      <c r="FX32" s="16"/>
      <c r="FY32" s="18"/>
      <c r="FZ32" s="12"/>
      <c r="GA32" s="14"/>
      <c r="GB32" s="15"/>
      <c r="GC32" s="15"/>
      <c r="GD32" s="16"/>
      <c r="GE32" s="18"/>
      <c r="GF32" s="12"/>
      <c r="GG32" s="14"/>
      <c r="GH32" s="15"/>
      <c r="GI32" s="15"/>
      <c r="GJ32" s="16"/>
      <c r="GK32" s="18"/>
      <c r="GL32" s="12"/>
      <c r="GM32" s="14"/>
      <c r="GN32" s="15"/>
      <c r="GO32" s="15"/>
      <c r="GP32" s="16"/>
      <c r="GQ32" s="18"/>
      <c r="GR32" s="12"/>
      <c r="GS32" s="14"/>
      <c r="GT32" s="15"/>
      <c r="GU32" s="15"/>
      <c r="GV32" s="16"/>
      <c r="GW32" s="18"/>
      <c r="GX32" s="12"/>
      <c r="GY32" s="14"/>
      <c r="GZ32" s="15"/>
      <c r="HA32" s="15"/>
      <c r="HB32" s="16"/>
      <c r="HC32" s="18"/>
      <c r="HD32" s="12"/>
      <c r="HE32" s="14"/>
      <c r="HF32" s="15"/>
      <c r="HG32" s="15"/>
      <c r="HH32" s="16"/>
      <c r="HI32" s="18"/>
      <c r="HJ32" s="12"/>
      <c r="HK32" s="14"/>
      <c r="HL32" s="15"/>
      <c r="HM32" s="15"/>
      <c r="HN32" s="16"/>
      <c r="HO32" s="18"/>
      <c r="HP32" s="12"/>
      <c r="HQ32" s="14"/>
      <c r="HR32" s="15"/>
      <c r="HS32" s="15"/>
      <c r="HT32" s="16"/>
      <c r="HU32" s="18"/>
      <c r="HV32" s="12"/>
      <c r="HW32" s="14"/>
      <c r="HX32" s="15"/>
      <c r="HY32" s="15"/>
      <c r="HZ32" s="16"/>
      <c r="IA32" s="18"/>
      <c r="IB32" s="12"/>
      <c r="IC32" s="14"/>
      <c r="ID32" s="15"/>
      <c r="IE32" s="15"/>
      <c r="IF32" s="16"/>
      <c r="IG32" s="18"/>
      <c r="IH32" s="12"/>
      <c r="II32" s="14"/>
      <c r="IJ32" s="15"/>
      <c r="IK32" s="15"/>
      <c r="IL32" s="16"/>
      <c r="IM32" s="18"/>
      <c r="IN32" s="12"/>
      <c r="IO32" s="14"/>
      <c r="IP32" s="15"/>
      <c r="IQ32" s="15"/>
      <c r="IR32" s="16"/>
      <c r="IS32" s="18"/>
      <c r="IT32" s="12"/>
      <c r="IU32" s="14"/>
      <c r="IV32" s="15"/>
    </row>
    <row r="33" spans="1:6">
      <c r="A33" s="17"/>
      <c r="B33" s="20"/>
      <c r="C33" s="13"/>
      <c r="D33" s="19"/>
      <c r="E33" s="19"/>
      <c r="F33" s="19"/>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row r="171" spans="1:6">
      <c r="A171" s="13"/>
      <c r="B171" s="13"/>
      <c r="C171" s="13"/>
      <c r="D171" s="13"/>
      <c r="E171" s="13"/>
      <c r="F171" s="13"/>
    </row>
    <row r="172" spans="1:6">
      <c r="A172" s="13"/>
      <c r="B172" s="13"/>
      <c r="C172" s="13"/>
      <c r="D172" s="13"/>
      <c r="E172" s="13"/>
      <c r="F172" s="13"/>
    </row>
    <row r="173" spans="1:6">
      <c r="A173" s="13"/>
      <c r="B173" s="13"/>
      <c r="C173" s="13"/>
      <c r="D173" s="13"/>
      <c r="E173" s="13"/>
      <c r="F173" s="13"/>
    </row>
    <row r="174" spans="1:6">
      <c r="A174" s="13"/>
      <c r="B174" s="13"/>
      <c r="C174" s="13"/>
      <c r="D174" s="13"/>
      <c r="E174" s="13"/>
      <c r="F174" s="13"/>
    </row>
    <row r="175" spans="1:6">
      <c r="A175" s="13"/>
      <c r="B175" s="13"/>
      <c r="C175" s="13"/>
      <c r="D175" s="13"/>
      <c r="E175" s="13"/>
      <c r="F175" s="13"/>
    </row>
    <row r="176" spans="1:6">
      <c r="A176" s="13"/>
      <c r="B176" s="13"/>
      <c r="C176" s="13"/>
      <c r="D176" s="13"/>
      <c r="E176" s="13"/>
      <c r="F176" s="13"/>
    </row>
    <row r="177" spans="1:6">
      <c r="A177" s="13"/>
      <c r="B177" s="13"/>
      <c r="C177" s="13"/>
      <c r="D177" s="13"/>
      <c r="E177" s="13"/>
      <c r="F177" s="13"/>
    </row>
    <row r="178" spans="1:6">
      <c r="A178" s="13"/>
      <c r="B178" s="13"/>
      <c r="C178" s="13"/>
      <c r="D178" s="13"/>
      <c r="E178" s="13"/>
      <c r="F178" s="13"/>
    </row>
    <row r="179" spans="1:6">
      <c r="A179" s="13"/>
      <c r="B179" s="13"/>
      <c r="C179" s="13"/>
      <c r="D179" s="13"/>
      <c r="E179" s="13"/>
      <c r="F179" s="13"/>
    </row>
    <row r="180" spans="1:6">
      <c r="A180" s="13"/>
      <c r="B180" s="13"/>
      <c r="C180" s="13"/>
      <c r="D180" s="13"/>
      <c r="E180" s="13"/>
      <c r="F180" s="13"/>
    </row>
    <row r="181" spans="1:6">
      <c r="A181" s="13"/>
      <c r="B181" s="13"/>
      <c r="C181" s="13"/>
      <c r="D181" s="13"/>
      <c r="E181" s="13"/>
      <c r="F181" s="13"/>
    </row>
    <row r="182" spans="1:6">
      <c r="A182" s="13"/>
      <c r="B182" s="13"/>
      <c r="C182" s="13"/>
      <c r="D182" s="13"/>
      <c r="E182" s="13"/>
      <c r="F182" s="13"/>
    </row>
    <row r="183" spans="1:6">
      <c r="A183" s="13"/>
      <c r="B183" s="13"/>
      <c r="C183" s="13"/>
      <c r="D183" s="13"/>
      <c r="E183" s="13"/>
      <c r="F183" s="13"/>
    </row>
    <row r="184" spans="1:6">
      <c r="A184" s="13"/>
      <c r="B184" s="13"/>
      <c r="C184" s="13"/>
      <c r="D184" s="13"/>
      <c r="E184" s="13"/>
      <c r="F184" s="13"/>
    </row>
    <row r="185" spans="1:6">
      <c r="A185" s="13"/>
      <c r="B185" s="13"/>
      <c r="C185" s="13"/>
      <c r="D185" s="13"/>
      <c r="E185" s="13"/>
      <c r="F185" s="13"/>
    </row>
    <row r="186" spans="1:6">
      <c r="A186" s="13"/>
      <c r="B186" s="13"/>
      <c r="C186" s="13"/>
      <c r="D186" s="13"/>
      <c r="E186" s="13"/>
      <c r="F186" s="13"/>
    </row>
    <row r="187" spans="1:6">
      <c r="A187" s="13"/>
      <c r="B187" s="13"/>
      <c r="C187" s="13"/>
      <c r="D187" s="13"/>
      <c r="E187" s="13"/>
      <c r="F187" s="13"/>
    </row>
    <row r="188" spans="1:6">
      <c r="A188" s="13"/>
      <c r="B188" s="13"/>
      <c r="C188" s="13"/>
      <c r="D188" s="13"/>
      <c r="E188" s="13"/>
      <c r="F188" s="13"/>
    </row>
    <row r="189" spans="1:6">
      <c r="A189" s="13"/>
      <c r="B189" s="13"/>
      <c r="C189" s="13"/>
      <c r="D189" s="13"/>
      <c r="E189" s="13"/>
      <c r="F189" s="13"/>
    </row>
    <row r="190" spans="1:6">
      <c r="A190" s="13"/>
      <c r="B190" s="13"/>
      <c r="C190" s="13"/>
      <c r="D190" s="13"/>
      <c r="E190" s="13"/>
      <c r="F190" s="13"/>
    </row>
    <row r="191" spans="1:6">
      <c r="A191" s="13"/>
      <c r="B191" s="13"/>
      <c r="C191" s="13"/>
      <c r="D191" s="13"/>
      <c r="E191" s="13"/>
      <c r="F191" s="13"/>
    </row>
    <row r="192" spans="1:6">
      <c r="A192" s="13"/>
      <c r="B192" s="13"/>
      <c r="C192" s="13"/>
      <c r="D192" s="13"/>
      <c r="E192" s="13"/>
      <c r="F192" s="13"/>
    </row>
    <row r="193" spans="1:6">
      <c r="A193" s="13"/>
      <c r="B193" s="13"/>
      <c r="C193" s="13"/>
      <c r="D193" s="13"/>
      <c r="E193" s="13"/>
      <c r="F193" s="13"/>
    </row>
    <row r="194" spans="1:6">
      <c r="A194" s="13"/>
      <c r="B194" s="13"/>
      <c r="C194" s="13"/>
      <c r="D194" s="13"/>
      <c r="E194" s="13"/>
      <c r="F194" s="13"/>
    </row>
    <row r="195" spans="1:6">
      <c r="A195" s="13"/>
      <c r="B195" s="13"/>
      <c r="C195" s="13"/>
      <c r="D195" s="13"/>
      <c r="E195" s="13"/>
      <c r="F195" s="13"/>
    </row>
    <row r="196" spans="1:6">
      <c r="A196" s="13"/>
      <c r="B196" s="13"/>
      <c r="C196" s="13"/>
      <c r="D196" s="13"/>
      <c r="E196" s="13"/>
      <c r="F196" s="13"/>
    </row>
    <row r="197" spans="1:6">
      <c r="A197" s="13"/>
      <c r="B197" s="13"/>
      <c r="C197" s="13"/>
      <c r="D197" s="13"/>
      <c r="E197" s="13"/>
      <c r="F197" s="13"/>
    </row>
    <row r="198" spans="1:6">
      <c r="A198" s="13"/>
      <c r="B198" s="13"/>
      <c r="C198" s="13"/>
      <c r="D198" s="13"/>
      <c r="E198" s="13"/>
      <c r="F198" s="13"/>
    </row>
    <row r="199" spans="1:6">
      <c r="A199" s="13"/>
      <c r="B199" s="13"/>
      <c r="C199" s="13"/>
      <c r="D199" s="13"/>
      <c r="E199" s="13"/>
      <c r="F199" s="13"/>
    </row>
    <row r="200" spans="1:6">
      <c r="A200" s="13"/>
      <c r="B200" s="13"/>
      <c r="C200" s="13"/>
      <c r="D200" s="13"/>
      <c r="E200" s="13"/>
      <c r="F200" s="13"/>
    </row>
    <row r="201" spans="1:6">
      <c r="A201" s="13"/>
      <c r="B201" s="13"/>
      <c r="C201" s="13"/>
      <c r="D201" s="13"/>
      <c r="E201" s="13"/>
      <c r="F201" s="13"/>
    </row>
    <row r="202" spans="1:6">
      <c r="A202" s="13"/>
      <c r="B202" s="13"/>
      <c r="C202" s="13"/>
      <c r="D202" s="13"/>
      <c r="E202" s="13"/>
      <c r="F202" s="13"/>
    </row>
    <row r="203" spans="1:6">
      <c r="A203" s="13"/>
      <c r="B203" s="13"/>
      <c r="C203" s="13"/>
      <c r="D203" s="13"/>
      <c r="E203" s="13"/>
      <c r="F203" s="13"/>
    </row>
    <row r="204" spans="1:6">
      <c r="A204" s="13"/>
      <c r="B204" s="13"/>
      <c r="C204" s="13"/>
      <c r="D204" s="13"/>
      <c r="E204" s="13"/>
      <c r="F204" s="13"/>
    </row>
    <row r="205" spans="1:6">
      <c r="A205" s="13"/>
      <c r="B205" s="13"/>
      <c r="C205" s="13"/>
      <c r="D205" s="13"/>
      <c r="E205" s="13"/>
      <c r="F205" s="13"/>
    </row>
    <row r="206" spans="1:6">
      <c r="A206" s="13"/>
      <c r="B206" s="13"/>
      <c r="C206" s="13"/>
      <c r="D206" s="13"/>
      <c r="E206" s="13"/>
      <c r="F206" s="13"/>
    </row>
    <row r="207" spans="1:6">
      <c r="A207" s="13"/>
      <c r="B207" s="13"/>
      <c r="C207" s="13"/>
      <c r="D207" s="13"/>
      <c r="E207" s="13"/>
      <c r="F207" s="13"/>
    </row>
    <row r="208" spans="1:6">
      <c r="A208" s="13"/>
      <c r="B208" s="13"/>
      <c r="C208" s="13"/>
      <c r="D208" s="13"/>
      <c r="E208" s="13"/>
      <c r="F208" s="13"/>
    </row>
    <row r="209" spans="1:6">
      <c r="A209" s="13"/>
      <c r="B209" s="13"/>
      <c r="C209" s="13"/>
      <c r="D209" s="13"/>
      <c r="E209" s="13"/>
      <c r="F209" s="13"/>
    </row>
    <row r="210" spans="1:6">
      <c r="A210" s="13"/>
      <c r="B210" s="13"/>
      <c r="C210" s="13"/>
      <c r="D210" s="13"/>
      <c r="E210" s="13"/>
      <c r="F210" s="13"/>
    </row>
    <row r="211" spans="1:6">
      <c r="A211" s="13"/>
      <c r="B211" s="13"/>
      <c r="C211" s="13"/>
      <c r="D211" s="13"/>
      <c r="E211" s="13"/>
      <c r="F211" s="13"/>
    </row>
    <row r="212" spans="1:6">
      <c r="A212" s="13"/>
      <c r="B212" s="13"/>
      <c r="C212" s="13"/>
      <c r="D212" s="13"/>
      <c r="E212" s="13"/>
      <c r="F212" s="13"/>
    </row>
    <row r="213" spans="1:6">
      <c r="A213" s="13"/>
      <c r="B213" s="13"/>
      <c r="C213" s="13"/>
      <c r="D213" s="13"/>
      <c r="E213" s="13"/>
      <c r="F213" s="13"/>
    </row>
    <row r="214" spans="1:6">
      <c r="A214" s="13"/>
      <c r="B214" s="13"/>
      <c r="C214" s="13"/>
      <c r="D214" s="13"/>
      <c r="E214" s="13"/>
      <c r="F214" s="13"/>
    </row>
    <row r="215" spans="1:6">
      <c r="A215" s="13"/>
      <c r="B215" s="13"/>
      <c r="C215" s="13"/>
      <c r="D215" s="13"/>
      <c r="E215" s="13"/>
      <c r="F215" s="13"/>
    </row>
    <row r="216" spans="1:6">
      <c r="A216" s="13"/>
      <c r="B216" s="13"/>
      <c r="C216" s="13"/>
      <c r="D216" s="13"/>
      <c r="E216" s="13"/>
      <c r="F216" s="13"/>
    </row>
    <row r="217" spans="1:6">
      <c r="A217" s="13"/>
      <c r="B217" s="13"/>
      <c r="C217" s="13"/>
      <c r="D217" s="13"/>
      <c r="E217" s="13"/>
      <c r="F217" s="13"/>
    </row>
    <row r="218" spans="1:6">
      <c r="A218" s="13"/>
      <c r="B218" s="13"/>
      <c r="C218" s="13"/>
      <c r="D218" s="13"/>
      <c r="E218" s="13"/>
      <c r="F218" s="13"/>
    </row>
    <row r="219" spans="1:6">
      <c r="A219" s="13"/>
      <c r="B219" s="13"/>
      <c r="C219" s="13"/>
      <c r="D219" s="13"/>
      <c r="E219" s="13"/>
      <c r="F219" s="13"/>
    </row>
    <row r="220" spans="1:6">
      <c r="A220" s="13"/>
      <c r="B220" s="13"/>
      <c r="C220" s="13"/>
      <c r="D220" s="13"/>
      <c r="E220" s="13"/>
      <c r="F220" s="13"/>
    </row>
    <row r="221" spans="1:6">
      <c r="A221" s="13"/>
      <c r="B221" s="13"/>
      <c r="C221" s="13"/>
      <c r="D221" s="13"/>
      <c r="E221" s="13"/>
      <c r="F221" s="13"/>
    </row>
  </sheetData>
  <mergeCells count="1">
    <mergeCell ref="A2:F2"/>
  </mergeCells>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32"/>
  </sheetPr>
  <dimension ref="A1:G47"/>
  <sheetViews>
    <sheetView showZeros="0" tabSelected="1" view="pageBreakPreview" zoomScaleNormal="100" zoomScaleSheetLayoutView="100" workbookViewId="0">
      <selection activeCell="J15" sqref="J15"/>
    </sheetView>
  </sheetViews>
  <sheetFormatPr defaultRowHeight="13.2"/>
  <cols>
    <col min="1" max="2" width="3.6640625" customWidth="1"/>
    <col min="3" max="3" width="40.6640625" customWidth="1"/>
    <col min="4" max="4" width="5.6640625" customWidth="1"/>
    <col min="5" max="5" width="8.6640625" customWidth="1"/>
    <col min="6" max="6" width="12.6640625" customWidth="1"/>
    <col min="7" max="7" width="16.6640625" customWidth="1"/>
  </cols>
  <sheetData>
    <row r="1" spans="1:7" s="1" customFormat="1" ht="17.25" customHeight="1">
      <c r="A1" s="163" t="s">
        <v>21</v>
      </c>
      <c r="B1" s="32"/>
      <c r="C1" s="32"/>
      <c r="D1" s="32"/>
      <c r="E1" s="33"/>
      <c r="G1" s="44"/>
    </row>
    <row r="2" spans="1:7" s="1" customFormat="1" ht="5.0999999999999996" customHeight="1">
      <c r="A2" s="195"/>
      <c r="B2" s="195"/>
      <c r="C2" s="195"/>
      <c r="D2" s="195"/>
      <c r="E2" s="195"/>
      <c r="F2" s="195"/>
      <c r="G2" s="195"/>
    </row>
    <row r="3" spans="1:7" ht="5.0999999999999996" customHeight="1"/>
    <row r="5" spans="1:7">
      <c r="A5" s="21"/>
      <c r="B5" s="21"/>
      <c r="C5" s="21"/>
      <c r="D5" s="21"/>
      <c r="E5" s="21"/>
      <c r="F5" s="21"/>
      <c r="G5" s="21"/>
    </row>
    <row r="6" spans="1:7">
      <c r="A6" s="21"/>
      <c r="B6" s="112"/>
      <c r="C6" s="117" t="s">
        <v>82</v>
      </c>
      <c r="D6" s="112"/>
      <c r="E6" s="112"/>
      <c r="F6" s="112"/>
      <c r="G6" s="21"/>
    </row>
    <row r="7" spans="1:7">
      <c r="A7" s="21"/>
      <c r="B7" s="112"/>
      <c r="C7" s="112"/>
      <c r="D7" s="112"/>
      <c r="E7" s="112"/>
      <c r="F7" s="112"/>
      <c r="G7" s="21"/>
    </row>
    <row r="8" spans="1:7" ht="20.100000000000001" customHeight="1">
      <c r="A8" s="36"/>
      <c r="B8" s="34"/>
      <c r="C8" s="31"/>
      <c r="D8" s="36"/>
      <c r="E8" s="36"/>
      <c r="F8" s="36"/>
      <c r="G8" s="37"/>
    </row>
    <row r="9" spans="1:7">
      <c r="A9" s="36"/>
      <c r="B9" s="118" t="s">
        <v>12</v>
      </c>
      <c r="C9" s="118" t="s">
        <v>42</v>
      </c>
      <c r="D9" s="112"/>
      <c r="E9" s="112"/>
      <c r="F9" s="119">
        <f>'1. ENERGETSKI RAZVOD'!F37</f>
        <v>0</v>
      </c>
      <c r="G9" s="37"/>
    </row>
    <row r="10" spans="1:7">
      <c r="A10" s="36"/>
      <c r="B10" s="112"/>
      <c r="C10" s="112"/>
      <c r="D10" s="112"/>
      <c r="E10" s="112"/>
      <c r="F10" s="115"/>
      <c r="G10" s="37"/>
    </row>
    <row r="11" spans="1:7">
      <c r="A11" s="36"/>
      <c r="B11" s="118" t="s">
        <v>13</v>
      </c>
      <c r="C11" s="118" t="s">
        <v>50</v>
      </c>
      <c r="D11" s="112"/>
      <c r="E11" s="112"/>
      <c r="F11" s="119">
        <f>'2. RASVJETA I UTIČNICE'!F69</f>
        <v>0</v>
      </c>
      <c r="G11" s="39"/>
    </row>
    <row r="12" spans="1:7">
      <c r="A12" s="36"/>
      <c r="B12" s="112"/>
      <c r="C12" s="112"/>
      <c r="D12" s="112"/>
      <c r="E12" s="112"/>
      <c r="F12" s="115"/>
      <c r="G12" s="39"/>
    </row>
    <row r="13" spans="1:7">
      <c r="A13" s="36"/>
      <c r="B13" s="118" t="s">
        <v>14</v>
      </c>
      <c r="C13" s="160" t="s">
        <v>130</v>
      </c>
      <c r="D13" s="112"/>
      <c r="E13" s="112"/>
      <c r="F13" s="119">
        <f>'3. LPS-IZJEDNAČENJE  POT.'!F28</f>
        <v>0</v>
      </c>
      <c r="G13" s="39"/>
    </row>
    <row r="14" spans="1:7">
      <c r="A14" s="36"/>
      <c r="B14" s="112"/>
      <c r="C14" s="112"/>
      <c r="D14" s="112"/>
      <c r="E14" s="112"/>
      <c r="F14" s="115"/>
      <c r="G14" s="39"/>
    </row>
    <row r="15" spans="1:7" ht="26.4">
      <c r="A15" s="36"/>
      <c r="B15" s="118" t="s">
        <v>15</v>
      </c>
      <c r="C15" s="118" t="s">
        <v>83</v>
      </c>
      <c r="D15" s="112"/>
      <c r="E15" s="112"/>
      <c r="F15" s="119">
        <f>'4. STROJARSKE INSTALACIJE'!F18</f>
        <v>0</v>
      </c>
      <c r="G15" s="39"/>
    </row>
    <row r="16" spans="1:7">
      <c r="A16" s="36"/>
      <c r="B16" s="118"/>
      <c r="C16" s="112"/>
      <c r="D16" s="112"/>
      <c r="E16" s="112"/>
      <c r="F16" s="115"/>
      <c r="G16" s="39"/>
    </row>
    <row r="17" spans="1:7">
      <c r="A17" s="36"/>
      <c r="B17" s="118">
        <v>5</v>
      </c>
      <c r="C17" s="160" t="s">
        <v>111</v>
      </c>
      <c r="D17" s="112"/>
      <c r="E17" s="112"/>
      <c r="F17" s="161">
        <f>'5. STRUKTURNO KABLIRANJE'!F33</f>
        <v>0</v>
      </c>
      <c r="G17" s="39"/>
    </row>
    <row r="18" spans="1:7">
      <c r="A18" s="36"/>
      <c r="B18" s="118"/>
      <c r="C18" s="160"/>
      <c r="D18" s="146"/>
      <c r="E18" s="146"/>
      <c r="F18" s="115"/>
      <c r="G18" s="39"/>
    </row>
    <row r="19" spans="1:7">
      <c r="A19" s="36"/>
      <c r="B19" s="118" t="s">
        <v>17</v>
      </c>
      <c r="C19" s="118" t="s">
        <v>84</v>
      </c>
      <c r="D19" s="112"/>
      <c r="E19" s="112"/>
      <c r="F19" s="119">
        <f>'6. OSTALO'!F30</f>
        <v>0</v>
      </c>
      <c r="G19" s="39"/>
    </row>
    <row r="20" spans="1:7">
      <c r="A20" s="36"/>
      <c r="B20" s="114"/>
      <c r="C20" s="114"/>
      <c r="D20" s="114"/>
      <c r="E20" s="114"/>
      <c r="F20" s="116"/>
      <c r="G20" s="39"/>
    </row>
    <row r="21" spans="1:7">
      <c r="A21" s="36"/>
      <c r="B21" s="112"/>
      <c r="C21" s="112"/>
      <c r="D21" s="112"/>
      <c r="E21" s="112"/>
      <c r="F21" s="115"/>
      <c r="G21" s="39"/>
    </row>
    <row r="22" spans="1:7">
      <c r="A22" s="36"/>
      <c r="B22" s="112"/>
      <c r="C22" s="120" t="s">
        <v>85</v>
      </c>
      <c r="D22" s="112"/>
      <c r="E22" s="112"/>
      <c r="F22" s="113">
        <f>SUM(F9:F19)</f>
        <v>0</v>
      </c>
      <c r="G22" s="39"/>
    </row>
    <row r="23" spans="1:7" ht="20.100000000000001" customHeight="1">
      <c r="A23" s="36"/>
      <c r="B23" s="22"/>
      <c r="C23" s="38"/>
      <c r="D23" s="36"/>
      <c r="E23" s="36"/>
      <c r="F23" s="36"/>
      <c r="G23" s="39"/>
    </row>
    <row r="24" spans="1:7" ht="20.100000000000001" customHeight="1">
      <c r="A24" s="36"/>
      <c r="B24" s="22"/>
      <c r="C24" s="38"/>
      <c r="D24" s="36"/>
      <c r="E24" s="36"/>
      <c r="F24" s="36"/>
      <c r="G24" s="39"/>
    </row>
    <row r="25" spans="1:7" ht="20.100000000000001" customHeight="1">
      <c r="A25" s="36"/>
      <c r="B25" s="22"/>
      <c r="C25" s="38"/>
      <c r="D25" s="36"/>
      <c r="E25" s="36"/>
      <c r="F25" s="36"/>
      <c r="G25" s="39"/>
    </row>
    <row r="26" spans="1:7" ht="20.100000000000001" customHeight="1">
      <c r="A26" s="36"/>
      <c r="B26" s="22"/>
      <c r="C26" s="38"/>
      <c r="D26" s="36"/>
      <c r="E26" s="36"/>
      <c r="F26" s="36"/>
      <c r="G26" s="39"/>
    </row>
    <row r="27" spans="1:7" ht="20.100000000000001" customHeight="1">
      <c r="A27" s="36"/>
      <c r="B27" s="22"/>
      <c r="C27" s="38"/>
      <c r="D27" s="36"/>
      <c r="E27" s="36"/>
      <c r="F27" s="36"/>
      <c r="G27" s="39"/>
    </row>
    <row r="28" spans="1:7" ht="20.100000000000001" customHeight="1">
      <c r="A28" s="36"/>
      <c r="B28" s="22"/>
      <c r="C28" s="38"/>
      <c r="D28" s="36"/>
      <c r="E28" s="36"/>
      <c r="F28" s="36"/>
      <c r="G28" s="39"/>
    </row>
    <row r="29" spans="1:7" ht="20.100000000000001" customHeight="1">
      <c r="A29" s="36"/>
      <c r="B29" s="22"/>
      <c r="C29" s="38"/>
      <c r="D29" s="36"/>
      <c r="E29" s="36"/>
      <c r="F29" s="36"/>
      <c r="G29" s="39"/>
    </row>
    <row r="30" spans="1:7" ht="20.100000000000001" customHeight="1">
      <c r="A30" s="36"/>
      <c r="B30" s="22"/>
      <c r="C30" s="38"/>
      <c r="D30" s="36"/>
      <c r="E30" s="36"/>
      <c r="F30" s="36"/>
      <c r="G30" s="39"/>
    </row>
    <row r="31" spans="1:7" ht="20.100000000000001" customHeight="1">
      <c r="A31" s="36"/>
      <c r="B31" s="22"/>
      <c r="C31" s="38"/>
      <c r="D31" s="36"/>
      <c r="E31" s="36"/>
      <c r="F31" s="36"/>
      <c r="G31" s="39"/>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s="11" customFormat="1" ht="12.6">
      <c r="A36" s="40"/>
      <c r="B36" s="40"/>
      <c r="C36" s="40"/>
      <c r="D36" s="40"/>
      <c r="E36" s="40"/>
      <c r="F36" s="40"/>
      <c r="G36" s="40"/>
    </row>
    <row r="37" spans="1:7">
      <c r="A37" s="21"/>
      <c r="B37" s="21"/>
      <c r="C37" s="21"/>
      <c r="D37" s="21"/>
      <c r="E37" s="21"/>
      <c r="F37" s="21"/>
      <c r="G37" s="21"/>
    </row>
    <row r="38" spans="1:7" s="11" customFormat="1" ht="12.6">
      <c r="B38" s="23"/>
      <c r="C38" s="24"/>
    </row>
    <row r="39" spans="1:7" s="11" customFormat="1" ht="12.6"/>
    <row r="40" spans="1:7" s="11" customFormat="1" ht="12.6"/>
    <row r="41" spans="1:7" s="11" customFormat="1" ht="12.6"/>
    <row r="42" spans="1:7" s="11" customFormat="1">
      <c r="F42" s="25"/>
    </row>
    <row r="43" spans="1:7" s="11" customFormat="1" ht="12.6"/>
    <row r="44" spans="1:7" s="11" customFormat="1" ht="12.6"/>
    <row r="45" spans="1:7" s="11" customFormat="1" ht="12.6"/>
    <row r="46" spans="1:7" s="11" customFormat="1" ht="12.6">
      <c r="D46" s="30"/>
      <c r="E46" s="30"/>
      <c r="F46" s="30"/>
      <c r="G46" s="30"/>
    </row>
    <row r="47" spans="1:7" s="11" customFormat="1" ht="12.6">
      <c r="D47" s="30"/>
      <c r="E47" s="30"/>
      <c r="F47" s="30"/>
      <c r="G47" s="30"/>
    </row>
  </sheetData>
  <mergeCells count="1">
    <mergeCell ref="A2:G2"/>
  </mergeCells>
  <phoneticPr fontId="0" type="noConversion"/>
  <printOptions horizontalCentered="1"/>
  <pageMargins left="0.78740157480314965" right="0.39370078740157483" top="0.39370078740157483" bottom="0.78740157480314965" header="0.39370078740157483" footer="0.39370078740157483"/>
  <pageSetup paperSize="9" orientation="portrait" horizontalDpi="300" verticalDpi="300" r:id="rId1"/>
  <headerFooter scaleWithDoc="0">
    <oddFooter>&amp;C&amp;"ISOCPEUR,Regular"&amp;9Galerija&amp;R&amp;"ISOCPEUR,Regular"&amp;9rujan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NASLOVNICA GOR</vt:lpstr>
      <vt:lpstr>Opće</vt:lpstr>
      <vt:lpstr>1. ENERGETSKI RAZVOD</vt:lpstr>
      <vt:lpstr>2. RASVJETA I UTIČNICE</vt:lpstr>
      <vt:lpstr>3. LPS-IZJEDNAČENJE  POT.</vt:lpstr>
      <vt:lpstr>4. STROJARSKE INSTALACIJE</vt:lpstr>
      <vt:lpstr>5. STRUKTURNO KABLIRANJE</vt:lpstr>
      <vt:lpstr>6. OSTALO</vt:lpstr>
      <vt:lpstr>REKAPITULACIJA</vt:lpstr>
      <vt:lpstr>'5. STRUKTURNO KABLIRANJE'!_rbr</vt:lpstr>
      <vt:lpstr>'1. ENERGETSKI RAZVOD'!Print_Area</vt:lpstr>
      <vt:lpstr>'2. RASVJETA I UTIČNICE'!Print_Area</vt:lpstr>
      <vt:lpstr>'3. LPS-IZJEDNAČENJE  POT.'!Print_Area</vt:lpstr>
      <vt:lpstr>'4. STROJARSKE INSTALACIJE'!Print_Area</vt:lpstr>
      <vt:lpstr>'5. STRUKTURNO KABLIRANJE'!Print_Area</vt:lpstr>
      <vt:lpstr>'6. OSTALO'!Print_Area</vt:lpstr>
      <vt:lpstr>'NASLOVNICA GOR'!Print_Area</vt:lpstr>
      <vt:lpstr>Opće!Print_Area</vt:lpstr>
      <vt:lpstr>REKAPITULACIJA!Print_Area</vt:lpstr>
      <vt:lpstr>'1. ENERGETSKI RAZVOD'!Print_Titles</vt:lpstr>
      <vt:lpstr>'2. RASVJETA I UTIČNICE'!Print_Titles</vt:lpstr>
      <vt:lpstr>'3. LPS-IZJEDNAČENJE  POT.'!Print_Titles</vt:lpstr>
      <vt:lpstr>'4. STROJARSKE INSTALACIJE'!Print_Titles</vt:lpstr>
      <vt:lpstr>'5. STRUKTURNO KABLIRANJE'!Print_Titles</vt:lpstr>
      <vt:lpstr>'6. OSTALO'!Print_Titles</vt:lpstr>
      <vt:lpstr>Opće!Print_Titles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Srećko</dc:creator>
  <cp:lastModifiedBy>PC</cp:lastModifiedBy>
  <cp:lastPrinted>2016-09-21T16:36:59Z</cp:lastPrinted>
  <dcterms:created xsi:type="dcterms:W3CDTF">2004-09-15T21:03:06Z</dcterms:created>
  <dcterms:modified xsi:type="dcterms:W3CDTF">2021-11-19T08:47:54Z</dcterms:modified>
</cp:coreProperties>
</file>